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148EAE07-9120-47DE-B17B-48826B93097E}" xr6:coauthVersionLast="46" xr6:coauthVersionMax="46" xr10:uidLastSave="{00000000-0000-0000-0000-000000000000}"/>
  <bookViews>
    <workbookView xWindow="-120" yWindow="-120" windowWidth="25440" windowHeight="15390" activeTab="5" xr2:uid="{00000000-000D-0000-FFFF-FFFF00000000}"/>
  </bookViews>
  <sheets>
    <sheet name="№1" sheetId="1" r:id="rId1"/>
    <sheet name="№2" sheetId="4" r:id="rId2"/>
    <sheet name="№3" sheetId="5" r:id="rId3"/>
    <sheet name="рейтинг открытость " sheetId="11" r:id="rId4"/>
    <sheet name="Всего 2020" sheetId="15" r:id="rId5"/>
    <sheet name="Рейтинг" sheetId="10" r:id="rId6"/>
  </sheets>
  <definedNames>
    <definedName name="_xlnm._FilterDatabase" localSheetId="2" hidden="1">№3!$A$2:$H$30</definedName>
    <definedName name="_xlnm._FilterDatabase" localSheetId="4" hidden="1">'Всего 2020'!$A$5:$D$5</definedName>
    <definedName name="_xlnm._FilterDatabase" localSheetId="5" hidden="1">Рейтинг!$B$4:$C$32</definedName>
    <definedName name="_xlnm._FilterDatabase" localSheetId="3" hidden="1">'рейтинг открытость '!$A$5:$I$5</definedName>
    <definedName name="_xlnm.Print_Titles" localSheetId="0">№1!$A:$B</definedName>
    <definedName name="_xlnm.Print_Titles" localSheetId="1">№2!$A:$B</definedName>
    <definedName name="_xlnm.Print_Titles" localSheetId="2">№3!$A:$B</definedName>
    <definedName name="_xlnm.Print_Titles" localSheetId="4">'Всего 2020'!$2:$2</definedName>
    <definedName name="_xlnm.Print_Titles" localSheetId="3">'рейтинг открытость '!$2:$2</definedName>
    <definedName name="_xlnm.Print_Area" localSheetId="4">'Всего 2020'!$A$1:$D$32</definedName>
    <definedName name="_xlnm.Print_Area" localSheetId="3">'рейтинг открытость '!$A$1:$I$32</definedName>
  </definedNames>
  <calcPr calcId="181029"/>
</workbook>
</file>

<file path=xl/calcChain.xml><?xml version="1.0" encoding="utf-8"?>
<calcChain xmlns="http://schemas.openxmlformats.org/spreadsheetml/2006/main">
  <c r="J5" i="1" l="1"/>
  <c r="J6" i="1"/>
  <c r="D8" i="15" s="1"/>
  <c r="J7" i="1"/>
  <c r="J8" i="1"/>
  <c r="D10" i="15" s="1"/>
  <c r="J9" i="1"/>
  <c r="J10" i="1"/>
  <c r="J11" i="1"/>
  <c r="J12" i="1"/>
  <c r="J13" i="1"/>
  <c r="J14" i="1"/>
  <c r="J15" i="1"/>
  <c r="J16" i="1"/>
  <c r="D18" i="15" s="1"/>
  <c r="J17" i="1"/>
  <c r="J18" i="1"/>
  <c r="D20" i="15" s="1"/>
  <c r="J19" i="1"/>
  <c r="J20" i="1"/>
  <c r="D22" i="15" s="1"/>
  <c r="J21" i="1"/>
  <c r="J22" i="1"/>
  <c r="D24" i="15" s="1"/>
  <c r="J23" i="1"/>
  <c r="J24" i="1"/>
  <c r="J25" i="1"/>
  <c r="J26" i="1"/>
  <c r="D28" i="15" s="1"/>
  <c r="J27" i="1"/>
  <c r="J28" i="1"/>
  <c r="J29" i="1"/>
  <c r="J30" i="1"/>
  <c r="D32" i="15" s="1"/>
  <c r="K8" i="11"/>
  <c r="K10" i="11"/>
  <c r="K12" i="11"/>
  <c r="K14" i="11"/>
  <c r="K16" i="11"/>
  <c r="K18" i="11"/>
  <c r="K20" i="11"/>
  <c r="K22" i="11"/>
  <c r="K24" i="11"/>
  <c r="K26" i="11"/>
  <c r="K28" i="11"/>
  <c r="K30" i="11"/>
  <c r="K32" i="11"/>
  <c r="H5" i="5"/>
  <c r="D7" i="15" s="1"/>
  <c r="H6" i="5"/>
  <c r="H7" i="5"/>
  <c r="D9" i="15" s="1"/>
  <c r="H8" i="5"/>
  <c r="H9" i="5"/>
  <c r="D11" i="15" s="1"/>
  <c r="H10" i="5"/>
  <c r="H11" i="5"/>
  <c r="D13" i="15" s="1"/>
  <c r="H12" i="5"/>
  <c r="H13" i="5"/>
  <c r="D15" i="15" s="1"/>
  <c r="H14" i="5"/>
  <c r="H15" i="5"/>
  <c r="D17" i="15" s="1"/>
  <c r="H16" i="5"/>
  <c r="H17" i="5"/>
  <c r="D19" i="15" s="1"/>
  <c r="H18" i="5"/>
  <c r="H19" i="5"/>
  <c r="D21" i="15" s="1"/>
  <c r="H20" i="5"/>
  <c r="H21" i="5"/>
  <c r="D23" i="15" s="1"/>
  <c r="H22" i="5"/>
  <c r="H23" i="5"/>
  <c r="D25" i="15" s="1"/>
  <c r="H24" i="5"/>
  <c r="H25" i="5"/>
  <c r="D27" i="15" s="1"/>
  <c r="H26" i="5"/>
  <c r="H27" i="5"/>
  <c r="D29" i="15" s="1"/>
  <c r="H28" i="5"/>
  <c r="H29" i="5"/>
  <c r="D31" i="15" s="1"/>
  <c r="H30" i="5"/>
  <c r="H4" i="5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4" i="4"/>
  <c r="J4" i="1"/>
  <c r="D6" i="15" s="1"/>
  <c r="I6" i="11"/>
  <c r="K6" i="11" s="1"/>
  <c r="I7" i="11"/>
  <c r="K7" i="11" s="1"/>
  <c r="I8" i="11"/>
  <c r="I9" i="11"/>
  <c r="K9" i="11" s="1"/>
  <c r="I10" i="11"/>
  <c r="I11" i="11"/>
  <c r="K11" i="11" s="1"/>
  <c r="I12" i="11"/>
  <c r="I13" i="11"/>
  <c r="K13" i="11" s="1"/>
  <c r="I14" i="11"/>
  <c r="I15" i="11"/>
  <c r="K15" i="11" s="1"/>
  <c r="I16" i="11"/>
  <c r="I17" i="11"/>
  <c r="K17" i="11" s="1"/>
  <c r="I18" i="11"/>
  <c r="I19" i="11"/>
  <c r="K19" i="11" s="1"/>
  <c r="I20" i="11"/>
  <c r="I21" i="11"/>
  <c r="K21" i="11" s="1"/>
  <c r="I22" i="11"/>
  <c r="I23" i="11"/>
  <c r="K23" i="11" s="1"/>
  <c r="I24" i="11"/>
  <c r="I25" i="11"/>
  <c r="K25" i="11" s="1"/>
  <c r="I26" i="11"/>
  <c r="I27" i="11"/>
  <c r="K27" i="11" s="1"/>
  <c r="I28" i="11"/>
  <c r="I29" i="11"/>
  <c r="K29" i="11" s="1"/>
  <c r="I30" i="11"/>
  <c r="I31" i="11"/>
  <c r="K31" i="11" s="1"/>
  <c r="I32" i="11"/>
  <c r="D30" i="15" l="1"/>
  <c r="D26" i="15"/>
  <c r="D16" i="15"/>
  <c r="D14" i="15"/>
  <c r="D12" i="15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</calcChain>
</file>

<file path=xl/sharedStrings.xml><?xml version="1.0" encoding="utf-8"?>
<sst xmlns="http://schemas.openxmlformats.org/spreadsheetml/2006/main" count="220" uniqueCount="79">
  <si>
    <t>Индикаторы, характеризующие качество бюджетного планирования</t>
  </si>
  <si>
    <t>1.1 Утверждение местного бюджета на очередной финансовый год и плановый период</t>
  </si>
  <si>
    <t>Наименование муниципального района</t>
  </si>
  <si>
    <t>1.2 Утверждение решением о бюджете объема доходов на очередной финансовый год в разрезе кодов вида налоговых и неналоговых доходов</t>
  </si>
  <si>
    <t>г. Орел</t>
  </si>
  <si>
    <t>г. Ливны</t>
  </si>
  <si>
    <t>г. Мценск</t>
  </si>
  <si>
    <t>№</t>
  </si>
  <si>
    <t xml:space="preserve">Итого по разделу 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</si>
  <si>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</si>
  <si>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</si>
  <si>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</si>
  <si>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</si>
  <si>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</si>
  <si>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</si>
  <si>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</si>
  <si>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</si>
  <si>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</si>
  <si>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</si>
  <si>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</si>
  <si>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</si>
  <si>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</si>
  <si>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</si>
  <si>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</si>
  <si>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</si>
  <si>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Орловский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</si>
  <si>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</si>
  <si>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</si>
  <si>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</si>
  <si>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</si>
  <si>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</si>
  <si>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</si>
  <si>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</si>
  <si>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Индикаторы, характеризующие качество исполнения бюджета</t>
  </si>
  <si>
    <t>2.1 Исполнение бюджета по налоговым доходам</t>
  </si>
  <si>
    <t>2.3 Динамика недоимки по налогам, подлежащим зачислению в бюджет муниципального района (городского округа)</t>
  </si>
  <si>
    <t>2.4 Уровень задолженности по налогам и сборам, подлежащим зачислению в бюджет муниципального района (городского округа)</t>
  </si>
  <si>
    <t>2.5 Снижение задолженности по налогам и сборам в бюджет муниципального района (городского округа) за отчетный год</t>
  </si>
  <si>
    <t>2.6 Уровень дотационности муниципального района (городского округа)</t>
  </si>
  <si>
    <t>2.7 Рост среднедушевых собственных доходов муниципального района (городского округа)</t>
  </si>
  <si>
    <t>2.8 Отношение объема просроченной кредиторской задолженности местного бюджета к объему расходов местного бюджета (за исключением расходов, осуществляемых за счет субвенции)</t>
  </si>
  <si>
    <t>2.9 Уровень долговой нагрузки на бюджет муниципального района (городского округа)</t>
  </si>
  <si>
    <t>2.10 Динамика просроченной кредиторской задолженности муниципального района (городского округа)</t>
  </si>
  <si>
    <t>2.11 Отсутствие просроченной кредиторской задолженности по оплате труда с начислениями на нее</t>
  </si>
  <si>
    <t>2.12 Темп роста расходов местного бюджета на содержание органов местного самоуправления</t>
  </si>
  <si>
    <t>Индикаторы соблюдения бюджетного законодательства</t>
  </si>
  <si>
    <t>3.1 Соблюдение ограничений дефицита бюджета</t>
  </si>
  <si>
    <t>3.2 Соблюдение ограничений объема муниципального долга</t>
  </si>
  <si>
    <t>3.3 Соблюдение ограничений на предельный объем расходов на обслуживание муниципального долга</t>
  </si>
  <si>
    <t>3.4 Соблюдение норматива формирования расходов на содержание органов местного самоуправления</t>
  </si>
  <si>
    <t>Бальная оценка в разрезе направлений мониторинга уровня открытости бюджетных данных</t>
  </si>
  <si>
    <t>Наименование муниципального района (городского округа)</t>
  </si>
  <si>
    <t>Показатели</t>
  </si>
  <si>
    <t>Всего по муниципальному району (городскому округу)</t>
  </si>
  <si>
    <t>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</si>
  <si>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>Наличие документа «Бюджет для граждан» и его содержательное наполнение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</si>
  <si>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</si>
  <si>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Публикация сведений о вопросах осуществления финансового контроля</t>
  </si>
  <si>
    <t>Общественное участие</t>
  </si>
  <si>
    <t>город Орел</t>
  </si>
  <si>
    <t>город Ливны</t>
  </si>
  <si>
    <t>город Мценск</t>
  </si>
  <si>
    <t>Степень качества</t>
  </si>
  <si>
    <t>I</t>
  </si>
  <si>
    <t>II</t>
  </si>
  <si>
    <t>III</t>
  </si>
  <si>
    <t>Колличество баллов</t>
  </si>
  <si>
    <t>№ п/п</t>
  </si>
  <si>
    <t>1.3 Наличие в бюджете муниципального района средств на предоставление межбюджетных трансфертов, не имеющих целевого назначения, бюджетам поселений за счет средств районного бюджета</t>
  </si>
  <si>
    <t>1.4 Удельный вес расходов, формируемых в рамках программ, в общем объеме расходов местного бюджета</t>
  </si>
  <si>
    <t xml:space="preserve">1.5 Исполнение налоговых доходов местного бюджета относительно первоначально утвержденного бюджета </t>
  </si>
  <si>
    <t>1.6 Уровень недоимки по налогам, подлежащим зачислению в бюджет муниципального района (городского округа)</t>
  </si>
  <si>
    <t>1.7 Объем планируемых к привлечению бюджетных и коммерческих кредитов, предусмотренных в качестве источника финансирования дефицита бюджета</t>
  </si>
  <si>
    <t>2.2 
Отношение фактических поступлений налоговых и неналоговых доходов бюджета муниципального района (городского округа) в отчетном году к году, предшествующему отчетному (за исключением фактических поступлений налога на доходы физических лиц по дополнительным нормативам отчислений)</t>
  </si>
  <si>
    <t>3.5 Соблюдение органами местного самоуправления условий предоставления межбюджетных трансфертов из областного бюджета в течение отчетного финансового года по плановым назначениям</t>
  </si>
  <si>
    <t>ИТОГО</t>
  </si>
  <si>
    <t>Бальная оценка в разрезе направлений мониторинга уровня открытости бюджетных данных за 2020 год</t>
  </si>
  <si>
    <t>Рейтинг муниципальных районов (городских округов) Орловской области по качеству управления муниципальными финансами за 2020 год</t>
  </si>
  <si>
    <t xml:space="preserve">Приложение к приказу                       Департамента финансов Орловской области 
от 19 апреля 2021 г. № 275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</si>
</sst>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Fill="1" applyBorder="1" applyAlignment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/>
    <xf numFmtId="0" fontId="1" fillId="2" borderId="1" xfId="0" applyFont="1" applyFill="1" applyBorder="1"/>
    <xf numFmtId="0" fontId="0" fillId="0" borderId="0" xfId="0" applyBorder="1"/>
    <xf numFmtId="0" fontId="0" fillId="2" borderId="0" xfId="0" applyFill="1" applyBorder="1"/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/>
    <xf numFmtId="0" fontId="0" fillId="2" borderId="1" xfId="0" applyFill="1" applyBorder="1"/>
    <xf numFmtId="0" fontId="0" fillId="0" borderId="5" xfId="0" applyBorder="1"/>
    <xf numFmtId="0" fontId="0" fillId="2" borderId="5" xfId="0" applyFill="1" applyBorder="1"/>
    <xf numFmtId="0" fontId="1" fillId="0" borderId="0" xfId="0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opLeftCell="D1" workbookViewId="0">
      <selection activeCell="I3" sqref="I3"/>
    </sheetView>
  </sheetViews>
  <sheetFormatPr defaultRowHeight="15" x14ac:dyDescent="0.25"/>
  <cols>
    <col min="1" max="1" width="4.28515625" customWidth="1"/>
    <col min="2" max="2" width="28.7109375" customWidth="1"/>
    <col min="3" max="3" width="26.140625" customWidth="1"/>
    <col min="4" max="4" width="30.85546875" customWidth="1"/>
    <col min="5" max="5" width="36.42578125" customWidth="1"/>
    <col min="6" max="6" width="26.140625" customWidth="1"/>
    <col min="7" max="7" width="29.42578125" customWidth="1"/>
    <col min="8" max="9" width="29.28515625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4" customHeight="1" x14ac:dyDescent="0.25">
      <c r="A2" s="23" t="s">
        <v>7</v>
      </c>
      <c r="B2" s="23" t="s">
        <v>2</v>
      </c>
      <c r="C2" s="25" t="s">
        <v>0</v>
      </c>
      <c r="D2" s="26"/>
      <c r="E2" s="26"/>
      <c r="F2" s="26"/>
      <c r="G2" s="26"/>
      <c r="H2" s="26"/>
      <c r="I2" s="27"/>
      <c r="J2" s="28" t="s">
        <v>8</v>
      </c>
      <c r="K2" s="3"/>
    </row>
    <row r="3" spans="1:11" ht="108" customHeight="1" x14ac:dyDescent="0.25">
      <c r="A3" s="24"/>
      <c r="B3" s="24"/>
      <c r="C3" s="15" t="s">
        <v>1</v>
      </c>
      <c r="D3" s="15" t="s">
        <v>3</v>
      </c>
      <c r="E3" s="15" t="s">
        <v>68</v>
      </c>
      <c r="F3" s="15" t="s">
        <v>69</v>
      </c>
      <c r="G3" s="15" t="s">
        <v>70</v>
      </c>
      <c r="H3" s="15" t="s">
        <v>71</v>
      </c>
      <c r="I3" s="15" t="s">
        <v>72</v>
      </c>
      <c r="J3" s="29"/>
      <c r="K3" s="3"/>
    </row>
    <row r="4" spans="1:11" s="3" customFormat="1" ht="15.75" x14ac:dyDescent="0.25">
      <c r="A4" s="7">
        <v>1</v>
      </c>
      <c r="B4" s="7" t="s">
        <v>4</v>
      </c>
      <c r="C4" s="16">
        <v>5</v>
      </c>
      <c r="D4" s="16">
        <v>5</v>
      </c>
      <c r="E4" s="16">
        <v>5</v>
      </c>
      <c r="F4" s="16">
        <v>4</v>
      </c>
      <c r="G4" s="4">
        <v>1</v>
      </c>
      <c r="H4" s="4">
        <v>0</v>
      </c>
      <c r="I4" s="16">
        <v>0</v>
      </c>
      <c r="J4" s="8">
        <f>SUM(C4:I4)</f>
        <v>20</v>
      </c>
    </row>
    <row r="5" spans="1:11" s="3" customFormat="1" ht="15.75" x14ac:dyDescent="0.25">
      <c r="A5" s="7">
        <v>2</v>
      </c>
      <c r="B5" s="7" t="s">
        <v>5</v>
      </c>
      <c r="C5" s="16">
        <v>5</v>
      </c>
      <c r="D5" s="16">
        <v>5</v>
      </c>
      <c r="E5" s="16">
        <v>5</v>
      </c>
      <c r="F5" s="16">
        <v>4</v>
      </c>
      <c r="G5" s="4">
        <v>4</v>
      </c>
      <c r="H5" s="4">
        <v>5</v>
      </c>
      <c r="I5" s="16">
        <v>0</v>
      </c>
      <c r="J5" s="8">
        <f t="shared" ref="J5:J30" si="0">SUM(C5:I5)</f>
        <v>28</v>
      </c>
    </row>
    <row r="6" spans="1:11" s="3" customFormat="1" ht="15.75" x14ac:dyDescent="0.25">
      <c r="A6" s="7">
        <v>3</v>
      </c>
      <c r="B6" s="7" t="s">
        <v>6</v>
      </c>
      <c r="C6" s="16">
        <v>5</v>
      </c>
      <c r="D6" s="16">
        <v>5</v>
      </c>
      <c r="E6" s="16">
        <v>5</v>
      </c>
      <c r="F6" s="16">
        <v>5</v>
      </c>
      <c r="G6" s="4">
        <v>1</v>
      </c>
      <c r="H6" s="4">
        <v>2</v>
      </c>
      <c r="I6" s="16">
        <v>1</v>
      </c>
      <c r="J6" s="8">
        <f t="shared" si="0"/>
        <v>24</v>
      </c>
    </row>
    <row r="7" spans="1:11" s="3" customFormat="1" ht="15.75" x14ac:dyDescent="0.25">
      <c r="A7" s="7">
        <v>4</v>
      </c>
      <c r="B7" s="7" t="s">
        <v>9</v>
      </c>
      <c r="C7" s="16">
        <v>5</v>
      </c>
      <c r="D7" s="16">
        <v>5</v>
      </c>
      <c r="E7" s="16">
        <v>0</v>
      </c>
      <c r="F7" s="16">
        <v>2</v>
      </c>
      <c r="G7" s="4">
        <v>4</v>
      </c>
      <c r="H7" s="4">
        <v>5</v>
      </c>
      <c r="I7" s="16">
        <v>2</v>
      </c>
      <c r="J7" s="8">
        <f t="shared" si="0"/>
        <v>23</v>
      </c>
    </row>
    <row r="8" spans="1:11" s="3" customFormat="1" ht="15.75" x14ac:dyDescent="0.25">
      <c r="A8" s="7">
        <v>5</v>
      </c>
      <c r="B8" s="7" t="s">
        <v>10</v>
      </c>
      <c r="C8" s="16">
        <v>5</v>
      </c>
      <c r="D8" s="16">
        <v>5</v>
      </c>
      <c r="E8" s="16">
        <v>5</v>
      </c>
      <c r="F8" s="16">
        <v>4</v>
      </c>
      <c r="G8" s="4">
        <v>5</v>
      </c>
      <c r="H8" s="4">
        <v>5</v>
      </c>
      <c r="I8" s="16">
        <v>3</v>
      </c>
      <c r="J8" s="8">
        <f t="shared" si="0"/>
        <v>32</v>
      </c>
    </row>
    <row r="9" spans="1:11" s="3" customFormat="1" ht="15.75" x14ac:dyDescent="0.25">
      <c r="A9" s="7">
        <v>6</v>
      </c>
      <c r="B9" s="7" t="s">
        <v>11</v>
      </c>
      <c r="C9" s="16">
        <v>5</v>
      </c>
      <c r="D9" s="16">
        <v>5</v>
      </c>
      <c r="E9" s="16">
        <v>5</v>
      </c>
      <c r="F9" s="16">
        <v>4</v>
      </c>
      <c r="G9" s="4">
        <v>5</v>
      </c>
      <c r="H9" s="4">
        <v>5</v>
      </c>
      <c r="I9" s="16">
        <v>5</v>
      </c>
      <c r="J9" s="8">
        <f t="shared" si="0"/>
        <v>34</v>
      </c>
    </row>
    <row r="10" spans="1:11" s="3" customFormat="1" ht="15.75" x14ac:dyDescent="0.25">
      <c r="A10" s="7">
        <v>7</v>
      </c>
      <c r="B10" s="7" t="s">
        <v>12</v>
      </c>
      <c r="C10" s="16">
        <v>5</v>
      </c>
      <c r="D10" s="16">
        <v>5</v>
      </c>
      <c r="E10" s="16">
        <v>5</v>
      </c>
      <c r="F10" s="16">
        <v>4</v>
      </c>
      <c r="G10" s="4">
        <v>5</v>
      </c>
      <c r="H10" s="4">
        <v>5</v>
      </c>
      <c r="I10" s="16">
        <v>3</v>
      </c>
      <c r="J10" s="8">
        <f t="shared" si="0"/>
        <v>32</v>
      </c>
    </row>
    <row r="11" spans="1:11" s="3" customFormat="1" ht="15.75" x14ac:dyDescent="0.25">
      <c r="A11" s="7">
        <v>8</v>
      </c>
      <c r="B11" s="7" t="s">
        <v>13</v>
      </c>
      <c r="C11" s="16">
        <v>5</v>
      </c>
      <c r="D11" s="16">
        <v>5</v>
      </c>
      <c r="E11" s="16">
        <v>5</v>
      </c>
      <c r="F11" s="16">
        <v>4</v>
      </c>
      <c r="G11" s="4">
        <v>5</v>
      </c>
      <c r="H11" s="4">
        <v>5</v>
      </c>
      <c r="I11" s="16">
        <v>5</v>
      </c>
      <c r="J11" s="8">
        <f t="shared" si="0"/>
        <v>34</v>
      </c>
    </row>
    <row r="12" spans="1:11" s="3" customFormat="1" ht="15.75" x14ac:dyDescent="0.25">
      <c r="A12" s="7">
        <v>9</v>
      </c>
      <c r="B12" s="7" t="s">
        <v>14</v>
      </c>
      <c r="C12" s="16">
        <v>5</v>
      </c>
      <c r="D12" s="16">
        <v>5</v>
      </c>
      <c r="E12" s="16">
        <v>5</v>
      </c>
      <c r="F12" s="16">
        <v>4</v>
      </c>
      <c r="G12" s="4">
        <v>0</v>
      </c>
      <c r="H12" s="4">
        <v>5</v>
      </c>
      <c r="I12" s="16">
        <v>5</v>
      </c>
      <c r="J12" s="8">
        <f t="shared" si="0"/>
        <v>29</v>
      </c>
    </row>
    <row r="13" spans="1:11" s="3" customFormat="1" ht="15.75" x14ac:dyDescent="0.25">
      <c r="A13" s="7">
        <v>10</v>
      </c>
      <c r="B13" s="7" t="s">
        <v>15</v>
      </c>
      <c r="C13" s="16">
        <v>5</v>
      </c>
      <c r="D13" s="16">
        <v>5</v>
      </c>
      <c r="E13" s="16">
        <v>0</v>
      </c>
      <c r="F13" s="16">
        <v>4</v>
      </c>
      <c r="G13" s="4">
        <v>5</v>
      </c>
      <c r="H13" s="4">
        <v>5</v>
      </c>
      <c r="I13" s="16">
        <v>5</v>
      </c>
      <c r="J13" s="8">
        <f t="shared" si="0"/>
        <v>29</v>
      </c>
    </row>
    <row r="14" spans="1:11" s="3" customFormat="1" ht="15.75" x14ac:dyDescent="0.25">
      <c r="A14" s="7">
        <v>11</v>
      </c>
      <c r="B14" s="7" t="s">
        <v>16</v>
      </c>
      <c r="C14" s="16">
        <v>5</v>
      </c>
      <c r="D14" s="16">
        <v>5</v>
      </c>
      <c r="E14" s="16">
        <v>5</v>
      </c>
      <c r="F14" s="16">
        <v>4</v>
      </c>
      <c r="G14" s="4">
        <v>5</v>
      </c>
      <c r="H14" s="4">
        <v>5</v>
      </c>
      <c r="I14" s="16">
        <v>5</v>
      </c>
      <c r="J14" s="8">
        <f t="shared" si="0"/>
        <v>34</v>
      </c>
    </row>
    <row r="15" spans="1:11" s="3" customFormat="1" ht="15.75" x14ac:dyDescent="0.25">
      <c r="A15" s="7">
        <v>12</v>
      </c>
      <c r="B15" s="7" t="s">
        <v>17</v>
      </c>
      <c r="C15" s="16">
        <v>5</v>
      </c>
      <c r="D15" s="16">
        <v>5</v>
      </c>
      <c r="E15" s="16">
        <v>5</v>
      </c>
      <c r="F15" s="16">
        <v>4</v>
      </c>
      <c r="G15" s="4">
        <v>5</v>
      </c>
      <c r="H15" s="4">
        <v>4</v>
      </c>
      <c r="I15" s="16">
        <v>3</v>
      </c>
      <c r="J15" s="8">
        <f t="shared" si="0"/>
        <v>31</v>
      </c>
    </row>
    <row r="16" spans="1:11" s="3" customFormat="1" ht="15.75" x14ac:dyDescent="0.25">
      <c r="A16" s="7">
        <v>13</v>
      </c>
      <c r="B16" s="7" t="s">
        <v>18</v>
      </c>
      <c r="C16" s="16">
        <v>5</v>
      </c>
      <c r="D16" s="16">
        <v>5</v>
      </c>
      <c r="E16" s="16">
        <v>5</v>
      </c>
      <c r="F16" s="16">
        <v>4</v>
      </c>
      <c r="G16" s="4">
        <v>5</v>
      </c>
      <c r="H16" s="4">
        <v>5</v>
      </c>
      <c r="I16" s="16">
        <v>4</v>
      </c>
      <c r="J16" s="8">
        <f t="shared" si="0"/>
        <v>33</v>
      </c>
    </row>
    <row r="17" spans="1:11" s="3" customFormat="1" ht="15.75" x14ac:dyDescent="0.25">
      <c r="A17" s="7">
        <v>14</v>
      </c>
      <c r="B17" s="7" t="s">
        <v>19</v>
      </c>
      <c r="C17" s="16">
        <v>5</v>
      </c>
      <c r="D17" s="16">
        <v>5</v>
      </c>
      <c r="E17" s="16">
        <v>0</v>
      </c>
      <c r="F17" s="16">
        <v>4</v>
      </c>
      <c r="G17" s="4">
        <v>5</v>
      </c>
      <c r="H17" s="4">
        <v>5</v>
      </c>
      <c r="I17" s="16">
        <v>5</v>
      </c>
      <c r="J17" s="8">
        <f t="shared" si="0"/>
        <v>29</v>
      </c>
    </row>
    <row r="18" spans="1:11" s="3" customFormat="1" ht="15.75" x14ac:dyDescent="0.25">
      <c r="A18" s="7">
        <v>15</v>
      </c>
      <c r="B18" s="7" t="s">
        <v>20</v>
      </c>
      <c r="C18" s="16">
        <v>5</v>
      </c>
      <c r="D18" s="16">
        <v>5</v>
      </c>
      <c r="E18" s="16">
        <v>5</v>
      </c>
      <c r="F18" s="16">
        <v>1</v>
      </c>
      <c r="G18" s="4">
        <v>5</v>
      </c>
      <c r="H18" s="4">
        <v>5</v>
      </c>
      <c r="I18" s="16">
        <v>4</v>
      </c>
      <c r="J18" s="8">
        <f t="shared" si="0"/>
        <v>30</v>
      </c>
    </row>
    <row r="19" spans="1:11" s="3" customFormat="1" ht="17.25" customHeight="1" x14ac:dyDescent="0.25">
      <c r="A19" s="7">
        <v>16</v>
      </c>
      <c r="B19" s="7" t="s">
        <v>21</v>
      </c>
      <c r="C19" s="16">
        <v>5</v>
      </c>
      <c r="D19" s="16">
        <v>5</v>
      </c>
      <c r="E19" s="16">
        <v>5</v>
      </c>
      <c r="F19" s="16">
        <v>4</v>
      </c>
      <c r="G19" s="4">
        <v>5</v>
      </c>
      <c r="H19" s="4">
        <v>5</v>
      </c>
      <c r="I19" s="16">
        <v>4</v>
      </c>
      <c r="J19" s="8">
        <f t="shared" si="0"/>
        <v>33</v>
      </c>
    </row>
    <row r="20" spans="1:11" s="3" customFormat="1" ht="15.75" x14ac:dyDescent="0.25">
      <c r="A20" s="7">
        <v>17</v>
      </c>
      <c r="B20" s="7" t="s">
        <v>22</v>
      </c>
      <c r="C20" s="16">
        <v>5</v>
      </c>
      <c r="D20" s="16">
        <v>5</v>
      </c>
      <c r="E20" s="16">
        <v>0</v>
      </c>
      <c r="F20" s="16">
        <v>4</v>
      </c>
      <c r="G20" s="4">
        <v>5</v>
      </c>
      <c r="H20" s="4">
        <v>5</v>
      </c>
      <c r="I20" s="16">
        <v>5</v>
      </c>
      <c r="J20" s="8">
        <f t="shared" si="0"/>
        <v>29</v>
      </c>
    </row>
    <row r="21" spans="1:11" s="3" customFormat="1" ht="17.25" customHeight="1" x14ac:dyDescent="0.25">
      <c r="A21" s="7">
        <v>18</v>
      </c>
      <c r="B21" s="7" t="s">
        <v>23</v>
      </c>
      <c r="C21" s="16">
        <v>5</v>
      </c>
      <c r="D21" s="16">
        <v>5</v>
      </c>
      <c r="E21" s="16">
        <v>5</v>
      </c>
      <c r="F21" s="16">
        <v>4</v>
      </c>
      <c r="G21" s="4">
        <v>5</v>
      </c>
      <c r="H21" s="4">
        <v>5</v>
      </c>
      <c r="I21" s="16">
        <v>5</v>
      </c>
      <c r="J21" s="8">
        <f t="shared" si="0"/>
        <v>34</v>
      </c>
    </row>
    <row r="22" spans="1:11" s="3" customFormat="1" ht="15.75" x14ac:dyDescent="0.25">
      <c r="A22" s="7">
        <v>19</v>
      </c>
      <c r="B22" s="7" t="s">
        <v>24</v>
      </c>
      <c r="C22" s="16">
        <v>5</v>
      </c>
      <c r="D22" s="16">
        <v>5</v>
      </c>
      <c r="E22" s="16">
        <v>5</v>
      </c>
      <c r="F22" s="16">
        <v>4</v>
      </c>
      <c r="G22" s="4">
        <v>5</v>
      </c>
      <c r="H22" s="4">
        <v>5</v>
      </c>
      <c r="I22" s="16">
        <v>3</v>
      </c>
      <c r="J22" s="8">
        <f t="shared" si="0"/>
        <v>32</v>
      </c>
    </row>
    <row r="23" spans="1:11" s="3" customFormat="1" ht="15.75" x14ac:dyDescent="0.25">
      <c r="A23" s="7">
        <v>20</v>
      </c>
      <c r="B23" s="7" t="s">
        <v>25</v>
      </c>
      <c r="C23" s="16">
        <v>5</v>
      </c>
      <c r="D23" s="16">
        <v>5</v>
      </c>
      <c r="E23" s="16">
        <v>5</v>
      </c>
      <c r="F23" s="16">
        <v>4</v>
      </c>
      <c r="G23" s="4">
        <v>5</v>
      </c>
      <c r="H23" s="4">
        <v>5</v>
      </c>
      <c r="I23" s="16">
        <v>5</v>
      </c>
      <c r="J23" s="8">
        <f t="shared" si="0"/>
        <v>34</v>
      </c>
    </row>
    <row r="24" spans="1:11" s="3" customFormat="1" ht="15.75" x14ac:dyDescent="0.25">
      <c r="A24" s="7">
        <v>21</v>
      </c>
      <c r="B24" s="7" t="s">
        <v>26</v>
      </c>
      <c r="C24" s="16">
        <v>5</v>
      </c>
      <c r="D24" s="16">
        <v>5</v>
      </c>
      <c r="E24" s="16">
        <v>5</v>
      </c>
      <c r="F24" s="16">
        <v>4</v>
      </c>
      <c r="G24" s="4">
        <v>5</v>
      </c>
      <c r="H24" s="4">
        <v>5</v>
      </c>
      <c r="I24" s="16">
        <v>5</v>
      </c>
      <c r="J24" s="8">
        <f t="shared" si="0"/>
        <v>34</v>
      </c>
    </row>
    <row r="25" spans="1:11" s="3" customFormat="1" ht="15.75" x14ac:dyDescent="0.25">
      <c r="A25" s="7">
        <v>22</v>
      </c>
      <c r="B25" s="7" t="s">
        <v>27</v>
      </c>
      <c r="C25" s="16">
        <v>5</v>
      </c>
      <c r="D25" s="16">
        <v>5</v>
      </c>
      <c r="E25" s="16">
        <v>5</v>
      </c>
      <c r="F25" s="16">
        <v>4</v>
      </c>
      <c r="G25" s="4">
        <v>1</v>
      </c>
      <c r="H25" s="4">
        <v>3</v>
      </c>
      <c r="I25" s="16">
        <v>3</v>
      </c>
      <c r="J25" s="8">
        <f t="shared" si="0"/>
        <v>26</v>
      </c>
    </row>
    <row r="26" spans="1:11" s="3" customFormat="1" ht="15.75" x14ac:dyDescent="0.25">
      <c r="A26" s="7">
        <v>23</v>
      </c>
      <c r="B26" s="7" t="s">
        <v>28</v>
      </c>
      <c r="C26" s="16">
        <v>5</v>
      </c>
      <c r="D26" s="16">
        <v>5</v>
      </c>
      <c r="E26" s="16">
        <v>5</v>
      </c>
      <c r="F26" s="16">
        <v>5</v>
      </c>
      <c r="G26" s="4">
        <v>5</v>
      </c>
      <c r="H26" s="4">
        <v>5</v>
      </c>
      <c r="I26" s="16">
        <v>5</v>
      </c>
      <c r="J26" s="8">
        <f t="shared" si="0"/>
        <v>35</v>
      </c>
    </row>
    <row r="27" spans="1:11" s="3" customFormat="1" ht="15.75" x14ac:dyDescent="0.25">
      <c r="A27" s="7">
        <v>24</v>
      </c>
      <c r="B27" s="7" t="s">
        <v>29</v>
      </c>
      <c r="C27" s="16">
        <v>5</v>
      </c>
      <c r="D27" s="16">
        <v>5</v>
      </c>
      <c r="E27" s="16">
        <v>0</v>
      </c>
      <c r="F27" s="16">
        <v>4</v>
      </c>
      <c r="G27" s="4">
        <v>5</v>
      </c>
      <c r="H27" s="4">
        <v>5</v>
      </c>
      <c r="I27" s="16">
        <v>5</v>
      </c>
      <c r="J27" s="8">
        <f t="shared" si="0"/>
        <v>29</v>
      </c>
    </row>
    <row r="28" spans="1:11" s="3" customFormat="1" ht="15.75" x14ac:dyDescent="0.25">
      <c r="A28" s="7">
        <v>25</v>
      </c>
      <c r="B28" s="7" t="s">
        <v>30</v>
      </c>
      <c r="C28" s="16">
        <v>5</v>
      </c>
      <c r="D28" s="16">
        <v>5</v>
      </c>
      <c r="E28" s="16">
        <v>0</v>
      </c>
      <c r="F28" s="16">
        <v>4</v>
      </c>
      <c r="G28" s="4">
        <v>5</v>
      </c>
      <c r="H28" s="4">
        <v>5</v>
      </c>
      <c r="I28" s="16">
        <v>2</v>
      </c>
      <c r="J28" s="8">
        <f t="shared" si="0"/>
        <v>26</v>
      </c>
    </row>
    <row r="29" spans="1:11" s="3" customFormat="1" ht="15.75" x14ac:dyDescent="0.25">
      <c r="A29" s="7">
        <v>26</v>
      </c>
      <c r="B29" s="7" t="s">
        <v>31</v>
      </c>
      <c r="C29" s="16">
        <v>5</v>
      </c>
      <c r="D29" s="16">
        <v>5</v>
      </c>
      <c r="E29" s="16">
        <v>0</v>
      </c>
      <c r="F29" s="16">
        <v>4</v>
      </c>
      <c r="G29" s="4">
        <v>5</v>
      </c>
      <c r="H29" s="4">
        <v>5</v>
      </c>
      <c r="I29" s="16">
        <v>5</v>
      </c>
      <c r="J29" s="8">
        <f t="shared" si="0"/>
        <v>29</v>
      </c>
    </row>
    <row r="30" spans="1:11" s="3" customFormat="1" ht="15.75" x14ac:dyDescent="0.25">
      <c r="A30" s="7">
        <v>27</v>
      </c>
      <c r="B30" s="7" t="s">
        <v>32</v>
      </c>
      <c r="C30" s="16">
        <v>5</v>
      </c>
      <c r="D30" s="16">
        <v>5</v>
      </c>
      <c r="E30" s="16">
        <v>5</v>
      </c>
      <c r="F30" s="16">
        <v>4</v>
      </c>
      <c r="G30" s="4">
        <v>0</v>
      </c>
      <c r="H30" s="4">
        <v>2</v>
      </c>
      <c r="I30" s="16">
        <v>5</v>
      </c>
      <c r="J30" s="8">
        <f t="shared" si="0"/>
        <v>26</v>
      </c>
    </row>
    <row r="31" spans="1:11" s="3" customFormat="1" x14ac:dyDescent="0.25"/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</sheetData>
  <mergeCells count="4">
    <mergeCell ref="A2:A3"/>
    <mergeCell ref="B2:B3"/>
    <mergeCell ref="C2:I2"/>
    <mergeCell ref="J2:J3"/>
  </mergeCells>
  <pageMargins left="0.70866141732283472" right="0.70866141732283472" top="0.74803149606299213" bottom="0.74803149606299213" header="0.31496062992125984" footer="0.31496062992125984"/>
  <pageSetup paperSize="9" scale="80" fitToWidth="2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topLeftCell="G1" workbookViewId="0">
      <selection activeCell="J3" sqref="J3"/>
    </sheetView>
  </sheetViews>
  <sheetFormatPr defaultRowHeight="15" x14ac:dyDescent="0.25"/>
  <cols>
    <col min="1" max="1" width="3.5703125" customWidth="1"/>
    <col min="2" max="2" width="28.85546875" customWidth="1"/>
    <col min="3" max="3" width="20.85546875" customWidth="1"/>
    <col min="4" max="4" width="41.42578125" customWidth="1"/>
    <col min="5" max="5" width="27.7109375" customWidth="1"/>
    <col min="6" max="6" width="28.28515625" customWidth="1"/>
    <col min="7" max="7" width="27.42578125" customWidth="1"/>
    <col min="8" max="9" width="24.7109375" customWidth="1"/>
    <col min="10" max="10" width="39.42578125" customWidth="1"/>
    <col min="11" max="11" width="24.5703125" customWidth="1"/>
    <col min="12" max="12" width="25.28515625" customWidth="1"/>
    <col min="13" max="13" width="29" customWidth="1"/>
    <col min="14" max="14" width="26.7109375" customWidth="1"/>
  </cols>
  <sheetData>
    <row r="1" spans="1:19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4" customHeight="1" x14ac:dyDescent="0.25">
      <c r="A2" s="23" t="s">
        <v>7</v>
      </c>
      <c r="B2" s="23" t="s">
        <v>2</v>
      </c>
      <c r="C2" s="25" t="s">
        <v>33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8" t="s">
        <v>8</v>
      </c>
      <c r="P2" s="3"/>
      <c r="Q2" s="3"/>
      <c r="R2" s="3"/>
      <c r="S2" s="3"/>
    </row>
    <row r="3" spans="1:19" ht="157.5" customHeight="1" x14ac:dyDescent="0.25">
      <c r="A3" s="24"/>
      <c r="B3" s="24"/>
      <c r="C3" s="15" t="s">
        <v>34</v>
      </c>
      <c r="D3" s="15" t="s">
        <v>73</v>
      </c>
      <c r="E3" s="15" t="s">
        <v>35</v>
      </c>
      <c r="F3" s="15" t="s">
        <v>36</v>
      </c>
      <c r="G3" s="15" t="s">
        <v>37</v>
      </c>
      <c r="H3" s="15" t="s">
        <v>38</v>
      </c>
      <c r="I3" s="15" t="s">
        <v>39</v>
      </c>
      <c r="J3" s="15" t="s">
        <v>40</v>
      </c>
      <c r="K3" s="15" t="s">
        <v>41</v>
      </c>
      <c r="L3" s="15" t="s">
        <v>42</v>
      </c>
      <c r="M3" s="15" t="s">
        <v>43</v>
      </c>
      <c r="N3" s="15" t="s">
        <v>44</v>
      </c>
      <c r="O3" s="29"/>
      <c r="P3" s="3"/>
      <c r="Q3" s="3"/>
      <c r="R3" s="3"/>
      <c r="S3" s="3"/>
    </row>
    <row r="4" spans="1:19" s="3" customFormat="1" ht="15.75" x14ac:dyDescent="0.25">
      <c r="A4" s="7">
        <v>1</v>
      </c>
      <c r="B4" s="7" t="s">
        <v>4</v>
      </c>
      <c r="C4" s="16">
        <v>5</v>
      </c>
      <c r="D4" s="16">
        <v>1</v>
      </c>
      <c r="E4" s="16">
        <v>4</v>
      </c>
      <c r="F4" s="16">
        <v>1</v>
      </c>
      <c r="G4" s="16">
        <v>1</v>
      </c>
      <c r="H4" s="16">
        <v>5</v>
      </c>
      <c r="I4" s="16">
        <v>5</v>
      </c>
      <c r="J4" s="16">
        <v>0</v>
      </c>
      <c r="K4" s="16">
        <v>2</v>
      </c>
      <c r="L4" s="16">
        <v>5</v>
      </c>
      <c r="M4" s="16">
        <v>0</v>
      </c>
      <c r="N4" s="16">
        <v>0</v>
      </c>
      <c r="O4" s="8">
        <f>SUM(C4:N4)</f>
        <v>29</v>
      </c>
    </row>
    <row r="5" spans="1:19" s="3" customFormat="1" ht="15.75" x14ac:dyDescent="0.25">
      <c r="A5" s="7">
        <v>2</v>
      </c>
      <c r="B5" s="7" t="s">
        <v>5</v>
      </c>
      <c r="C5" s="16">
        <v>4</v>
      </c>
      <c r="D5" s="16">
        <v>0</v>
      </c>
      <c r="E5" s="16">
        <v>5</v>
      </c>
      <c r="F5" s="16">
        <v>4</v>
      </c>
      <c r="G5" s="16">
        <v>0</v>
      </c>
      <c r="H5" s="16">
        <v>4</v>
      </c>
      <c r="I5" s="16">
        <v>1</v>
      </c>
      <c r="J5" s="16">
        <v>5</v>
      </c>
      <c r="K5" s="16">
        <v>4</v>
      </c>
      <c r="L5" s="16">
        <v>5</v>
      </c>
      <c r="M5" s="16">
        <v>5</v>
      </c>
      <c r="N5" s="16">
        <v>0</v>
      </c>
      <c r="O5" s="8">
        <f t="shared" ref="O5:O30" si="0">SUM(C5:N5)</f>
        <v>37</v>
      </c>
    </row>
    <row r="6" spans="1:19" s="3" customFormat="1" ht="15.75" x14ac:dyDescent="0.25">
      <c r="A6" s="7">
        <v>3</v>
      </c>
      <c r="B6" s="7" t="s">
        <v>6</v>
      </c>
      <c r="C6" s="16">
        <v>1</v>
      </c>
      <c r="D6" s="16">
        <v>0</v>
      </c>
      <c r="E6" s="16">
        <v>3</v>
      </c>
      <c r="F6" s="16">
        <v>3</v>
      </c>
      <c r="G6" s="16">
        <v>0</v>
      </c>
      <c r="H6" s="16">
        <v>4</v>
      </c>
      <c r="I6" s="16">
        <v>4</v>
      </c>
      <c r="J6" s="16">
        <v>4</v>
      </c>
      <c r="K6" s="16">
        <v>5</v>
      </c>
      <c r="L6" s="16">
        <v>5</v>
      </c>
      <c r="M6" s="16">
        <v>5</v>
      </c>
      <c r="N6" s="16">
        <v>3</v>
      </c>
      <c r="O6" s="8">
        <f t="shared" si="0"/>
        <v>37</v>
      </c>
    </row>
    <row r="7" spans="1:19" s="3" customFormat="1" ht="15.75" x14ac:dyDescent="0.25">
      <c r="A7" s="7">
        <v>4</v>
      </c>
      <c r="B7" s="7" t="s">
        <v>9</v>
      </c>
      <c r="C7" s="16">
        <v>5</v>
      </c>
      <c r="D7" s="16">
        <v>5</v>
      </c>
      <c r="E7" s="16">
        <v>0</v>
      </c>
      <c r="F7" s="16">
        <v>5</v>
      </c>
      <c r="G7" s="16">
        <v>5</v>
      </c>
      <c r="H7" s="16">
        <v>2</v>
      </c>
      <c r="I7" s="16">
        <v>3</v>
      </c>
      <c r="J7" s="16">
        <v>2</v>
      </c>
      <c r="K7" s="16">
        <v>5</v>
      </c>
      <c r="L7" s="16">
        <v>3</v>
      </c>
      <c r="M7" s="16">
        <v>0</v>
      </c>
      <c r="N7" s="16">
        <v>5</v>
      </c>
      <c r="O7" s="8">
        <f t="shared" si="0"/>
        <v>40</v>
      </c>
    </row>
    <row r="8" spans="1:19" s="3" customFormat="1" ht="15.75" x14ac:dyDescent="0.25">
      <c r="A8" s="7">
        <v>5</v>
      </c>
      <c r="B8" s="7" t="s">
        <v>10</v>
      </c>
      <c r="C8" s="16">
        <v>5</v>
      </c>
      <c r="D8" s="16">
        <v>2</v>
      </c>
      <c r="E8" s="16">
        <v>5</v>
      </c>
      <c r="F8" s="16">
        <v>5</v>
      </c>
      <c r="G8" s="16">
        <v>0</v>
      </c>
      <c r="H8" s="16">
        <v>2</v>
      </c>
      <c r="I8" s="16">
        <v>4</v>
      </c>
      <c r="J8" s="16">
        <v>2</v>
      </c>
      <c r="K8" s="16">
        <v>5</v>
      </c>
      <c r="L8" s="16">
        <v>1</v>
      </c>
      <c r="M8" s="16">
        <v>0</v>
      </c>
      <c r="N8" s="16">
        <v>5</v>
      </c>
      <c r="O8" s="8">
        <f t="shared" si="0"/>
        <v>36</v>
      </c>
    </row>
    <row r="9" spans="1:19" s="3" customFormat="1" ht="15.75" x14ac:dyDescent="0.25">
      <c r="A9" s="7">
        <v>6</v>
      </c>
      <c r="B9" s="7" t="s">
        <v>11</v>
      </c>
      <c r="C9" s="16">
        <v>5</v>
      </c>
      <c r="D9" s="16">
        <v>5</v>
      </c>
      <c r="E9" s="16">
        <v>5</v>
      </c>
      <c r="F9" s="16">
        <v>5</v>
      </c>
      <c r="G9" s="16">
        <v>0</v>
      </c>
      <c r="H9" s="16">
        <v>2</v>
      </c>
      <c r="I9" s="16">
        <v>5</v>
      </c>
      <c r="J9" s="16">
        <v>5</v>
      </c>
      <c r="K9" s="16">
        <v>5</v>
      </c>
      <c r="L9" s="16">
        <v>5</v>
      </c>
      <c r="M9" s="16">
        <v>5</v>
      </c>
      <c r="N9" s="16">
        <v>0</v>
      </c>
      <c r="O9" s="8">
        <f t="shared" si="0"/>
        <v>47</v>
      </c>
    </row>
    <row r="10" spans="1:19" s="3" customFormat="1" ht="15.75" x14ac:dyDescent="0.25">
      <c r="A10" s="7">
        <v>7</v>
      </c>
      <c r="B10" s="7" t="s">
        <v>12</v>
      </c>
      <c r="C10" s="16">
        <v>5</v>
      </c>
      <c r="D10" s="16">
        <v>0</v>
      </c>
      <c r="E10" s="16">
        <v>5</v>
      </c>
      <c r="F10" s="16">
        <v>5</v>
      </c>
      <c r="G10" s="16">
        <v>0</v>
      </c>
      <c r="H10" s="16">
        <v>2</v>
      </c>
      <c r="I10" s="16">
        <v>5</v>
      </c>
      <c r="J10" s="16">
        <v>4</v>
      </c>
      <c r="K10" s="16">
        <v>5</v>
      </c>
      <c r="L10" s="16">
        <v>5</v>
      </c>
      <c r="M10" s="16">
        <v>0</v>
      </c>
      <c r="N10" s="16">
        <v>0</v>
      </c>
      <c r="O10" s="8">
        <f t="shared" si="0"/>
        <v>36</v>
      </c>
    </row>
    <row r="11" spans="1:19" s="3" customFormat="1" ht="15.75" x14ac:dyDescent="0.25">
      <c r="A11" s="7">
        <v>8</v>
      </c>
      <c r="B11" s="7" t="s">
        <v>13</v>
      </c>
      <c r="C11" s="16">
        <v>5</v>
      </c>
      <c r="D11" s="16">
        <v>5</v>
      </c>
      <c r="E11" s="16">
        <v>5</v>
      </c>
      <c r="F11" s="16">
        <v>5</v>
      </c>
      <c r="G11" s="16">
        <v>0</v>
      </c>
      <c r="H11" s="16">
        <v>4</v>
      </c>
      <c r="I11" s="16">
        <v>5</v>
      </c>
      <c r="J11" s="16">
        <v>5</v>
      </c>
      <c r="K11" s="16">
        <v>5</v>
      </c>
      <c r="L11" s="16">
        <v>5</v>
      </c>
      <c r="M11" s="16">
        <v>5</v>
      </c>
      <c r="N11" s="16">
        <v>5</v>
      </c>
      <c r="O11" s="8">
        <f t="shared" si="0"/>
        <v>54</v>
      </c>
    </row>
    <row r="12" spans="1:19" s="3" customFormat="1" ht="15.75" x14ac:dyDescent="0.25">
      <c r="A12" s="7">
        <v>9</v>
      </c>
      <c r="B12" s="7" t="s">
        <v>14</v>
      </c>
      <c r="C12" s="16">
        <v>1</v>
      </c>
      <c r="D12" s="16">
        <v>4</v>
      </c>
      <c r="E12" s="16">
        <v>5</v>
      </c>
      <c r="F12" s="16">
        <v>5</v>
      </c>
      <c r="G12" s="16">
        <v>0</v>
      </c>
      <c r="H12" s="16">
        <v>2</v>
      </c>
      <c r="I12" s="16">
        <v>5</v>
      </c>
      <c r="J12" s="16">
        <v>4</v>
      </c>
      <c r="K12" s="16">
        <v>5</v>
      </c>
      <c r="L12" s="16">
        <v>5</v>
      </c>
      <c r="M12" s="16">
        <v>0</v>
      </c>
      <c r="N12" s="16">
        <v>0</v>
      </c>
      <c r="O12" s="8">
        <f t="shared" si="0"/>
        <v>36</v>
      </c>
    </row>
    <row r="13" spans="1:19" s="3" customFormat="1" ht="15.75" x14ac:dyDescent="0.25">
      <c r="A13" s="7">
        <v>10</v>
      </c>
      <c r="B13" s="7" t="s">
        <v>15</v>
      </c>
      <c r="C13" s="16">
        <v>0</v>
      </c>
      <c r="D13" s="16">
        <v>3</v>
      </c>
      <c r="E13" s="16">
        <v>3</v>
      </c>
      <c r="F13" s="16">
        <v>5</v>
      </c>
      <c r="G13" s="16">
        <v>2</v>
      </c>
      <c r="H13" s="16">
        <v>2</v>
      </c>
      <c r="I13" s="16">
        <v>5</v>
      </c>
      <c r="J13" s="16">
        <v>3</v>
      </c>
      <c r="K13" s="16">
        <v>5</v>
      </c>
      <c r="L13" s="16">
        <v>5</v>
      </c>
      <c r="M13" s="16">
        <v>0</v>
      </c>
      <c r="N13" s="16">
        <v>5</v>
      </c>
      <c r="O13" s="8">
        <f t="shared" si="0"/>
        <v>38</v>
      </c>
    </row>
    <row r="14" spans="1:19" s="3" customFormat="1" ht="15.75" x14ac:dyDescent="0.25">
      <c r="A14" s="7">
        <v>11</v>
      </c>
      <c r="B14" s="7" t="s">
        <v>16</v>
      </c>
      <c r="C14" s="16">
        <v>5</v>
      </c>
      <c r="D14" s="16">
        <v>5</v>
      </c>
      <c r="E14" s="16">
        <v>5</v>
      </c>
      <c r="F14" s="16">
        <v>5</v>
      </c>
      <c r="G14" s="16">
        <v>0</v>
      </c>
      <c r="H14" s="16">
        <v>4</v>
      </c>
      <c r="I14" s="16">
        <v>5</v>
      </c>
      <c r="J14" s="16">
        <v>5</v>
      </c>
      <c r="K14" s="16">
        <v>5</v>
      </c>
      <c r="L14" s="16">
        <v>5</v>
      </c>
      <c r="M14" s="16">
        <v>5</v>
      </c>
      <c r="N14" s="16">
        <v>1</v>
      </c>
      <c r="O14" s="8">
        <f t="shared" si="0"/>
        <v>50</v>
      </c>
    </row>
    <row r="15" spans="1:19" s="3" customFormat="1" ht="15.75" x14ac:dyDescent="0.25">
      <c r="A15" s="7">
        <v>12</v>
      </c>
      <c r="B15" s="7" t="s">
        <v>17</v>
      </c>
      <c r="C15" s="16">
        <v>5</v>
      </c>
      <c r="D15" s="16">
        <v>5</v>
      </c>
      <c r="E15" s="16">
        <v>5</v>
      </c>
      <c r="F15" s="16">
        <v>4</v>
      </c>
      <c r="G15" s="16">
        <v>0</v>
      </c>
      <c r="H15" s="16">
        <v>2</v>
      </c>
      <c r="I15" s="16">
        <v>5</v>
      </c>
      <c r="J15" s="16">
        <v>1</v>
      </c>
      <c r="K15" s="16">
        <v>5</v>
      </c>
      <c r="L15" s="16">
        <v>5</v>
      </c>
      <c r="M15" s="16">
        <v>0</v>
      </c>
      <c r="N15" s="16">
        <v>0</v>
      </c>
      <c r="O15" s="8">
        <f t="shared" si="0"/>
        <v>37</v>
      </c>
    </row>
    <row r="16" spans="1:19" s="3" customFormat="1" ht="15.75" x14ac:dyDescent="0.25">
      <c r="A16" s="7">
        <v>13</v>
      </c>
      <c r="B16" s="7" t="s">
        <v>18</v>
      </c>
      <c r="C16" s="16">
        <v>5</v>
      </c>
      <c r="D16" s="16">
        <v>5</v>
      </c>
      <c r="E16" s="16">
        <v>5</v>
      </c>
      <c r="F16" s="16">
        <v>5</v>
      </c>
      <c r="G16" s="16">
        <v>0</v>
      </c>
      <c r="H16" s="16">
        <v>4</v>
      </c>
      <c r="I16" s="16">
        <v>5</v>
      </c>
      <c r="J16" s="16">
        <v>5</v>
      </c>
      <c r="K16" s="16">
        <v>5</v>
      </c>
      <c r="L16" s="16">
        <v>5</v>
      </c>
      <c r="M16" s="16">
        <v>5</v>
      </c>
      <c r="N16" s="16">
        <v>5</v>
      </c>
      <c r="O16" s="8">
        <f t="shared" si="0"/>
        <v>54</v>
      </c>
    </row>
    <row r="17" spans="1:15" s="3" customFormat="1" ht="15.75" x14ac:dyDescent="0.25">
      <c r="A17" s="7">
        <v>14</v>
      </c>
      <c r="B17" s="7" t="s">
        <v>19</v>
      </c>
      <c r="C17" s="16">
        <v>5</v>
      </c>
      <c r="D17" s="16">
        <v>0</v>
      </c>
      <c r="E17" s="16">
        <v>5</v>
      </c>
      <c r="F17" s="16">
        <v>5</v>
      </c>
      <c r="G17" s="16">
        <v>0</v>
      </c>
      <c r="H17" s="16">
        <v>2</v>
      </c>
      <c r="I17" s="16">
        <v>0</v>
      </c>
      <c r="J17" s="16">
        <v>5</v>
      </c>
      <c r="K17" s="16">
        <v>5</v>
      </c>
      <c r="L17" s="16">
        <v>5</v>
      </c>
      <c r="M17" s="16">
        <v>5</v>
      </c>
      <c r="N17" s="16">
        <v>3</v>
      </c>
      <c r="O17" s="8">
        <f t="shared" si="0"/>
        <v>40</v>
      </c>
    </row>
    <row r="18" spans="1:15" s="3" customFormat="1" ht="15.75" x14ac:dyDescent="0.25">
      <c r="A18" s="7">
        <v>15</v>
      </c>
      <c r="B18" s="7" t="s">
        <v>20</v>
      </c>
      <c r="C18" s="16">
        <v>5</v>
      </c>
      <c r="D18" s="16">
        <v>5</v>
      </c>
      <c r="E18" s="16">
        <v>5</v>
      </c>
      <c r="F18" s="16">
        <v>4</v>
      </c>
      <c r="G18" s="16">
        <v>0</v>
      </c>
      <c r="H18" s="16">
        <v>3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16">
        <v>0</v>
      </c>
      <c r="O18" s="8">
        <f t="shared" si="0"/>
        <v>47</v>
      </c>
    </row>
    <row r="19" spans="1:15" s="3" customFormat="1" ht="17.25" customHeight="1" x14ac:dyDescent="0.25">
      <c r="A19" s="7">
        <v>16</v>
      </c>
      <c r="B19" s="7" t="s">
        <v>21</v>
      </c>
      <c r="C19" s="16">
        <v>5</v>
      </c>
      <c r="D19" s="16">
        <v>0</v>
      </c>
      <c r="E19" s="16">
        <v>5</v>
      </c>
      <c r="F19" s="16">
        <v>5</v>
      </c>
      <c r="G19" s="16">
        <v>0</v>
      </c>
      <c r="H19" s="16">
        <v>4</v>
      </c>
      <c r="I19" s="16">
        <v>5</v>
      </c>
      <c r="J19" s="16">
        <v>4</v>
      </c>
      <c r="K19" s="16">
        <v>5</v>
      </c>
      <c r="L19" s="16">
        <v>5</v>
      </c>
      <c r="M19" s="16">
        <v>0</v>
      </c>
      <c r="N19" s="16">
        <v>0</v>
      </c>
      <c r="O19" s="8">
        <f t="shared" si="0"/>
        <v>38</v>
      </c>
    </row>
    <row r="20" spans="1:15" s="3" customFormat="1" ht="15.75" x14ac:dyDescent="0.25">
      <c r="A20" s="7">
        <v>17</v>
      </c>
      <c r="B20" s="7" t="s">
        <v>22</v>
      </c>
      <c r="C20" s="16">
        <v>5</v>
      </c>
      <c r="D20" s="16">
        <v>1</v>
      </c>
      <c r="E20" s="16">
        <v>5</v>
      </c>
      <c r="F20" s="16">
        <v>5</v>
      </c>
      <c r="G20" s="16">
        <v>0</v>
      </c>
      <c r="H20" s="16">
        <v>3</v>
      </c>
      <c r="I20" s="16">
        <v>5</v>
      </c>
      <c r="J20" s="16">
        <v>5</v>
      </c>
      <c r="K20" s="16">
        <v>5</v>
      </c>
      <c r="L20" s="16">
        <v>5</v>
      </c>
      <c r="M20" s="16">
        <v>5</v>
      </c>
      <c r="N20" s="16">
        <v>5</v>
      </c>
      <c r="O20" s="8">
        <f t="shared" si="0"/>
        <v>49</v>
      </c>
    </row>
    <row r="21" spans="1:15" s="3" customFormat="1" ht="17.25" customHeight="1" x14ac:dyDescent="0.25">
      <c r="A21" s="7">
        <v>18</v>
      </c>
      <c r="B21" s="7" t="s">
        <v>23</v>
      </c>
      <c r="C21" s="16">
        <v>5</v>
      </c>
      <c r="D21" s="16">
        <v>5</v>
      </c>
      <c r="E21" s="16">
        <v>5</v>
      </c>
      <c r="F21" s="16">
        <v>5</v>
      </c>
      <c r="G21" s="16">
        <v>0</v>
      </c>
      <c r="H21" s="16">
        <v>2</v>
      </c>
      <c r="I21" s="16">
        <v>5</v>
      </c>
      <c r="J21" s="16">
        <v>5</v>
      </c>
      <c r="K21" s="16">
        <v>5</v>
      </c>
      <c r="L21" s="16">
        <v>5</v>
      </c>
      <c r="M21" s="16">
        <v>5</v>
      </c>
      <c r="N21" s="16">
        <v>0</v>
      </c>
      <c r="O21" s="8">
        <f t="shared" si="0"/>
        <v>47</v>
      </c>
    </row>
    <row r="22" spans="1:15" s="3" customFormat="1" ht="15.75" x14ac:dyDescent="0.25">
      <c r="A22" s="7">
        <v>19</v>
      </c>
      <c r="B22" s="7" t="s">
        <v>24</v>
      </c>
      <c r="C22" s="16">
        <v>5</v>
      </c>
      <c r="D22" s="16">
        <v>5</v>
      </c>
      <c r="E22" s="16">
        <v>5</v>
      </c>
      <c r="F22" s="16">
        <v>5</v>
      </c>
      <c r="G22" s="16">
        <v>0</v>
      </c>
      <c r="H22" s="16">
        <v>3</v>
      </c>
      <c r="I22" s="16">
        <v>5</v>
      </c>
      <c r="J22" s="16">
        <v>4</v>
      </c>
      <c r="K22" s="16">
        <v>5</v>
      </c>
      <c r="L22" s="16">
        <v>0</v>
      </c>
      <c r="M22" s="16">
        <v>0</v>
      </c>
      <c r="N22" s="16">
        <v>1</v>
      </c>
      <c r="O22" s="8">
        <f t="shared" si="0"/>
        <v>38</v>
      </c>
    </row>
    <row r="23" spans="1:15" s="3" customFormat="1" ht="15.75" x14ac:dyDescent="0.25">
      <c r="A23" s="7">
        <v>20</v>
      </c>
      <c r="B23" s="7" t="s">
        <v>25</v>
      </c>
      <c r="C23" s="16">
        <v>5</v>
      </c>
      <c r="D23" s="16">
        <v>1</v>
      </c>
      <c r="E23" s="16">
        <v>5</v>
      </c>
      <c r="F23" s="16">
        <v>5</v>
      </c>
      <c r="G23" s="16">
        <v>1</v>
      </c>
      <c r="H23" s="16">
        <v>5</v>
      </c>
      <c r="I23" s="16">
        <v>3</v>
      </c>
      <c r="J23" s="16">
        <v>4</v>
      </c>
      <c r="K23" s="16">
        <v>5</v>
      </c>
      <c r="L23" s="16">
        <v>5</v>
      </c>
      <c r="M23" s="16">
        <v>5</v>
      </c>
      <c r="N23" s="16">
        <v>5</v>
      </c>
      <c r="O23" s="8">
        <f t="shared" si="0"/>
        <v>49</v>
      </c>
    </row>
    <row r="24" spans="1:15" s="3" customFormat="1" ht="15.75" x14ac:dyDescent="0.25">
      <c r="A24" s="7">
        <v>21</v>
      </c>
      <c r="B24" s="7" t="s">
        <v>26</v>
      </c>
      <c r="C24" s="16">
        <v>5</v>
      </c>
      <c r="D24" s="16">
        <v>0</v>
      </c>
      <c r="E24" s="16">
        <v>5</v>
      </c>
      <c r="F24" s="16">
        <v>5</v>
      </c>
      <c r="G24" s="16">
        <v>0</v>
      </c>
      <c r="H24" s="16">
        <v>2</v>
      </c>
      <c r="I24" s="16">
        <v>5</v>
      </c>
      <c r="J24" s="16">
        <v>5</v>
      </c>
      <c r="K24" s="16">
        <v>5</v>
      </c>
      <c r="L24" s="16">
        <v>5</v>
      </c>
      <c r="M24" s="16">
        <v>5</v>
      </c>
      <c r="N24" s="16">
        <v>4</v>
      </c>
      <c r="O24" s="8">
        <f t="shared" si="0"/>
        <v>46</v>
      </c>
    </row>
    <row r="25" spans="1:15" s="3" customFormat="1" ht="15.75" x14ac:dyDescent="0.25">
      <c r="A25" s="7">
        <v>22</v>
      </c>
      <c r="B25" s="7" t="s">
        <v>27</v>
      </c>
      <c r="C25" s="16">
        <v>4</v>
      </c>
      <c r="D25" s="16">
        <v>5</v>
      </c>
      <c r="E25" s="16">
        <v>5</v>
      </c>
      <c r="F25" s="16">
        <v>5</v>
      </c>
      <c r="G25" s="16">
        <v>0</v>
      </c>
      <c r="H25" s="16">
        <v>3</v>
      </c>
      <c r="I25" s="16">
        <v>5</v>
      </c>
      <c r="J25" s="16">
        <v>3</v>
      </c>
      <c r="K25" s="16">
        <v>5</v>
      </c>
      <c r="L25" s="16">
        <v>5</v>
      </c>
      <c r="M25" s="16">
        <v>0</v>
      </c>
      <c r="N25" s="16">
        <v>5</v>
      </c>
      <c r="O25" s="8">
        <f t="shared" si="0"/>
        <v>45</v>
      </c>
    </row>
    <row r="26" spans="1:15" s="3" customFormat="1" ht="15.75" x14ac:dyDescent="0.25">
      <c r="A26" s="7">
        <v>23</v>
      </c>
      <c r="B26" s="7" t="s">
        <v>28</v>
      </c>
      <c r="C26" s="16">
        <v>5</v>
      </c>
      <c r="D26" s="16">
        <v>0</v>
      </c>
      <c r="E26" s="16">
        <v>5</v>
      </c>
      <c r="F26" s="16">
        <v>5</v>
      </c>
      <c r="G26" s="16">
        <v>0</v>
      </c>
      <c r="H26" s="16">
        <v>2</v>
      </c>
      <c r="I26" s="16">
        <v>2</v>
      </c>
      <c r="J26" s="16">
        <v>5</v>
      </c>
      <c r="K26" s="16">
        <v>5</v>
      </c>
      <c r="L26" s="16">
        <v>5</v>
      </c>
      <c r="M26" s="16">
        <v>5</v>
      </c>
      <c r="N26" s="16">
        <v>5</v>
      </c>
      <c r="O26" s="8">
        <f t="shared" si="0"/>
        <v>44</v>
      </c>
    </row>
    <row r="27" spans="1:15" s="3" customFormat="1" ht="15.75" x14ac:dyDescent="0.25">
      <c r="A27" s="7">
        <v>24</v>
      </c>
      <c r="B27" s="7" t="s">
        <v>29</v>
      </c>
      <c r="C27" s="16">
        <v>5</v>
      </c>
      <c r="D27" s="16">
        <v>5</v>
      </c>
      <c r="E27" s="16">
        <v>5</v>
      </c>
      <c r="F27" s="16">
        <v>5</v>
      </c>
      <c r="G27" s="16">
        <v>0</v>
      </c>
      <c r="H27" s="16">
        <v>3</v>
      </c>
      <c r="I27" s="16">
        <v>5</v>
      </c>
      <c r="J27" s="16">
        <v>5</v>
      </c>
      <c r="K27" s="16">
        <v>5</v>
      </c>
      <c r="L27" s="16">
        <v>5</v>
      </c>
      <c r="M27" s="16">
        <v>5</v>
      </c>
      <c r="N27" s="16">
        <v>0</v>
      </c>
      <c r="O27" s="8">
        <f t="shared" si="0"/>
        <v>48</v>
      </c>
    </row>
    <row r="28" spans="1:15" s="3" customFormat="1" ht="15.75" x14ac:dyDescent="0.25">
      <c r="A28" s="7">
        <v>25</v>
      </c>
      <c r="B28" s="7" t="s">
        <v>30</v>
      </c>
      <c r="C28" s="16">
        <v>5</v>
      </c>
      <c r="D28" s="16">
        <v>0</v>
      </c>
      <c r="E28" s="16">
        <v>5</v>
      </c>
      <c r="F28" s="16">
        <v>0</v>
      </c>
      <c r="G28" s="16">
        <v>0</v>
      </c>
      <c r="H28" s="16">
        <v>3</v>
      </c>
      <c r="I28" s="16">
        <v>5</v>
      </c>
      <c r="J28" s="16">
        <v>5</v>
      </c>
      <c r="K28" s="16">
        <v>5</v>
      </c>
      <c r="L28" s="16">
        <v>5</v>
      </c>
      <c r="M28" s="16">
        <v>5</v>
      </c>
      <c r="N28" s="16">
        <v>5</v>
      </c>
      <c r="O28" s="8">
        <f t="shared" si="0"/>
        <v>43</v>
      </c>
    </row>
    <row r="29" spans="1:15" s="3" customFormat="1" ht="15.75" x14ac:dyDescent="0.25">
      <c r="A29" s="7">
        <v>26</v>
      </c>
      <c r="B29" s="7" t="s">
        <v>31</v>
      </c>
      <c r="C29" s="16">
        <v>4</v>
      </c>
      <c r="D29" s="16">
        <v>5</v>
      </c>
      <c r="E29" s="16">
        <v>1</v>
      </c>
      <c r="F29" s="16">
        <v>5</v>
      </c>
      <c r="G29" s="16">
        <v>4</v>
      </c>
      <c r="H29" s="16">
        <v>2</v>
      </c>
      <c r="I29" s="16">
        <v>5</v>
      </c>
      <c r="J29" s="16">
        <v>1</v>
      </c>
      <c r="K29" s="16">
        <v>5</v>
      </c>
      <c r="L29" s="16">
        <v>5</v>
      </c>
      <c r="M29" s="16">
        <v>0</v>
      </c>
      <c r="N29" s="16">
        <v>0</v>
      </c>
      <c r="O29" s="8">
        <f t="shared" si="0"/>
        <v>37</v>
      </c>
    </row>
    <row r="30" spans="1:15" s="3" customFormat="1" ht="15.75" x14ac:dyDescent="0.25">
      <c r="A30" s="7">
        <v>27</v>
      </c>
      <c r="B30" s="7" t="s">
        <v>32</v>
      </c>
      <c r="C30" s="16">
        <v>5</v>
      </c>
      <c r="D30" s="16">
        <v>5</v>
      </c>
      <c r="E30" s="16">
        <v>4</v>
      </c>
      <c r="F30" s="16">
        <v>3</v>
      </c>
      <c r="G30" s="16">
        <v>2</v>
      </c>
      <c r="H30" s="16">
        <v>2</v>
      </c>
      <c r="I30" s="16">
        <v>5</v>
      </c>
      <c r="J30" s="16">
        <v>4</v>
      </c>
      <c r="K30" s="16">
        <v>5</v>
      </c>
      <c r="L30" s="16">
        <v>5</v>
      </c>
      <c r="M30" s="16">
        <v>0</v>
      </c>
      <c r="N30" s="16">
        <v>0</v>
      </c>
      <c r="O30" s="8">
        <f t="shared" si="0"/>
        <v>40</v>
      </c>
    </row>
    <row r="31" spans="1:15" s="3" customFormat="1" x14ac:dyDescent="0.25"/>
  </sheetData>
  <mergeCells count="4">
    <mergeCell ref="A2:A3"/>
    <mergeCell ref="B2:B3"/>
    <mergeCell ref="O2:O3"/>
    <mergeCell ref="C2:N2"/>
  </mergeCells>
  <pageMargins left="0.70866141732283472" right="0.59055118110236227" top="0.74803149606299213" bottom="0.74803149606299213" header="0.31496062992125984" footer="0.31496062992125984"/>
  <pageSetup paperSize="9" scale="57" fitToWidth="2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1"/>
  <sheetViews>
    <sheetView workbookViewId="0">
      <selection activeCell="G25" sqref="G25"/>
    </sheetView>
  </sheetViews>
  <sheetFormatPr defaultRowHeight="15" x14ac:dyDescent="0.25"/>
  <cols>
    <col min="1" max="1" width="4.28515625" customWidth="1"/>
    <col min="2" max="2" width="28.7109375" customWidth="1"/>
    <col min="3" max="3" width="25.5703125" customWidth="1"/>
    <col min="4" max="4" width="30.85546875" customWidth="1"/>
    <col min="5" max="5" width="38.85546875" customWidth="1"/>
    <col min="6" max="6" width="31.85546875" customWidth="1"/>
    <col min="7" max="7" width="45" customWidth="1"/>
    <col min="8" max="8" width="18.28515625" customWidth="1"/>
  </cols>
  <sheetData>
    <row r="1" spans="1:8" x14ac:dyDescent="0.25">
      <c r="B1" s="3"/>
      <c r="C1" s="3"/>
      <c r="D1" s="3"/>
      <c r="E1" s="3"/>
      <c r="F1" s="3"/>
      <c r="G1" s="3"/>
      <c r="H1" s="3"/>
    </row>
    <row r="2" spans="1:8" ht="24" customHeight="1" x14ac:dyDescent="0.25">
      <c r="A2" s="30" t="s">
        <v>7</v>
      </c>
      <c r="B2" s="23" t="s">
        <v>2</v>
      </c>
      <c r="C2" s="25" t="s">
        <v>45</v>
      </c>
      <c r="D2" s="26"/>
      <c r="E2" s="26"/>
      <c r="F2" s="26"/>
      <c r="G2" s="27"/>
      <c r="H2" s="28" t="s">
        <v>8</v>
      </c>
    </row>
    <row r="3" spans="1:8" ht="85.5" customHeight="1" x14ac:dyDescent="0.25">
      <c r="A3" s="31"/>
      <c r="B3" s="24"/>
      <c r="C3" s="15" t="s">
        <v>46</v>
      </c>
      <c r="D3" s="15" t="s">
        <v>47</v>
      </c>
      <c r="E3" s="15" t="s">
        <v>48</v>
      </c>
      <c r="F3" s="15" t="s">
        <v>49</v>
      </c>
      <c r="G3" s="15" t="s">
        <v>74</v>
      </c>
      <c r="H3" s="29"/>
    </row>
    <row r="4" spans="1:8" s="3" customFormat="1" ht="15.75" x14ac:dyDescent="0.25">
      <c r="A4" s="7">
        <v>1</v>
      </c>
      <c r="B4" s="7" t="s">
        <v>4</v>
      </c>
      <c r="C4" s="16">
        <v>0</v>
      </c>
      <c r="D4" s="16">
        <v>0</v>
      </c>
      <c r="E4" s="16">
        <v>5</v>
      </c>
      <c r="F4" s="16">
        <v>5</v>
      </c>
      <c r="G4" s="16">
        <v>5</v>
      </c>
      <c r="H4" s="8">
        <f>SUM(C4:G4)</f>
        <v>15</v>
      </c>
    </row>
    <row r="5" spans="1:8" s="3" customFormat="1" ht="15.75" x14ac:dyDescent="0.25">
      <c r="A5" s="7">
        <v>2</v>
      </c>
      <c r="B5" s="7" t="s">
        <v>5</v>
      </c>
      <c r="C5" s="16">
        <v>5</v>
      </c>
      <c r="D5" s="16">
        <v>5</v>
      </c>
      <c r="E5" s="16">
        <v>5</v>
      </c>
      <c r="F5" s="16">
        <v>0</v>
      </c>
      <c r="G5" s="16">
        <v>0</v>
      </c>
      <c r="H5" s="8">
        <f t="shared" ref="H5:H30" si="0">SUM(C5:G5)</f>
        <v>15</v>
      </c>
    </row>
    <row r="6" spans="1:8" s="3" customFormat="1" ht="15.75" x14ac:dyDescent="0.25">
      <c r="A6" s="7">
        <v>3</v>
      </c>
      <c r="B6" s="7" t="s">
        <v>6</v>
      </c>
      <c r="C6" s="16">
        <v>5</v>
      </c>
      <c r="D6" s="16">
        <v>5</v>
      </c>
      <c r="E6" s="16">
        <v>5</v>
      </c>
      <c r="F6" s="16">
        <v>0</v>
      </c>
      <c r="G6" s="16">
        <v>0</v>
      </c>
      <c r="H6" s="8">
        <f t="shared" si="0"/>
        <v>15</v>
      </c>
    </row>
    <row r="7" spans="1:8" s="3" customFormat="1" ht="15.75" x14ac:dyDescent="0.25">
      <c r="A7" s="7">
        <v>4</v>
      </c>
      <c r="B7" s="7" t="s">
        <v>9</v>
      </c>
      <c r="C7" s="16">
        <v>5</v>
      </c>
      <c r="D7" s="16">
        <v>5</v>
      </c>
      <c r="E7" s="16">
        <v>5</v>
      </c>
      <c r="F7" s="16">
        <v>5</v>
      </c>
      <c r="G7" s="16">
        <v>5</v>
      </c>
      <c r="H7" s="8">
        <f t="shared" si="0"/>
        <v>25</v>
      </c>
    </row>
    <row r="8" spans="1:8" s="3" customFormat="1" ht="15.75" x14ac:dyDescent="0.25">
      <c r="A8" s="7">
        <v>5</v>
      </c>
      <c r="B8" s="7" t="s">
        <v>10</v>
      </c>
      <c r="C8" s="16">
        <v>5</v>
      </c>
      <c r="D8" s="16">
        <v>5</v>
      </c>
      <c r="E8" s="16">
        <v>5</v>
      </c>
      <c r="F8" s="16">
        <v>5</v>
      </c>
      <c r="G8" s="16">
        <v>5</v>
      </c>
      <c r="H8" s="8">
        <f t="shared" si="0"/>
        <v>25</v>
      </c>
    </row>
    <row r="9" spans="1:8" s="3" customFormat="1" ht="15.75" x14ac:dyDescent="0.25">
      <c r="A9" s="7">
        <v>6</v>
      </c>
      <c r="B9" s="7" t="s">
        <v>11</v>
      </c>
      <c r="C9" s="16">
        <v>5</v>
      </c>
      <c r="D9" s="16">
        <v>5</v>
      </c>
      <c r="E9" s="16">
        <v>5</v>
      </c>
      <c r="F9" s="16">
        <v>0</v>
      </c>
      <c r="G9" s="16">
        <v>0</v>
      </c>
      <c r="H9" s="8">
        <f t="shared" si="0"/>
        <v>15</v>
      </c>
    </row>
    <row r="10" spans="1:8" s="3" customFormat="1" ht="15.75" x14ac:dyDescent="0.25">
      <c r="A10" s="7">
        <v>7</v>
      </c>
      <c r="B10" s="7" t="s">
        <v>12</v>
      </c>
      <c r="C10" s="16">
        <v>5</v>
      </c>
      <c r="D10" s="16">
        <v>5</v>
      </c>
      <c r="E10" s="16">
        <v>5</v>
      </c>
      <c r="F10" s="16">
        <v>5</v>
      </c>
      <c r="G10" s="16">
        <v>5</v>
      </c>
      <c r="H10" s="8">
        <f t="shared" si="0"/>
        <v>25</v>
      </c>
    </row>
    <row r="11" spans="1:8" s="3" customFormat="1" ht="15.75" x14ac:dyDescent="0.25">
      <c r="A11" s="7">
        <v>8</v>
      </c>
      <c r="B11" s="7" t="s">
        <v>13</v>
      </c>
      <c r="C11" s="16">
        <v>5</v>
      </c>
      <c r="D11" s="16">
        <v>5</v>
      </c>
      <c r="E11" s="16">
        <v>5</v>
      </c>
      <c r="F11" s="16">
        <v>0</v>
      </c>
      <c r="G11" s="16">
        <v>0</v>
      </c>
      <c r="H11" s="8">
        <f t="shared" si="0"/>
        <v>15</v>
      </c>
    </row>
    <row r="12" spans="1:8" s="3" customFormat="1" ht="15.75" x14ac:dyDescent="0.25">
      <c r="A12" s="7">
        <v>9</v>
      </c>
      <c r="B12" s="7" t="s">
        <v>14</v>
      </c>
      <c r="C12" s="16">
        <v>5</v>
      </c>
      <c r="D12" s="16">
        <v>5</v>
      </c>
      <c r="E12" s="16">
        <v>5</v>
      </c>
      <c r="F12" s="16">
        <v>5</v>
      </c>
      <c r="G12" s="16">
        <v>5</v>
      </c>
      <c r="H12" s="8">
        <f t="shared" si="0"/>
        <v>25</v>
      </c>
    </row>
    <row r="13" spans="1:8" s="3" customFormat="1" ht="15.75" x14ac:dyDescent="0.25">
      <c r="A13" s="7">
        <v>10</v>
      </c>
      <c r="B13" s="7" t="s">
        <v>15</v>
      </c>
      <c r="C13" s="16">
        <v>5</v>
      </c>
      <c r="D13" s="16">
        <v>5</v>
      </c>
      <c r="E13" s="16">
        <v>5</v>
      </c>
      <c r="F13" s="16">
        <v>5</v>
      </c>
      <c r="G13" s="16">
        <v>5</v>
      </c>
      <c r="H13" s="8">
        <f t="shared" si="0"/>
        <v>25</v>
      </c>
    </row>
    <row r="14" spans="1:8" s="3" customFormat="1" ht="15.75" x14ac:dyDescent="0.25">
      <c r="A14" s="7">
        <v>11</v>
      </c>
      <c r="B14" s="7" t="s">
        <v>16</v>
      </c>
      <c r="C14" s="16">
        <v>5</v>
      </c>
      <c r="D14" s="16">
        <v>5</v>
      </c>
      <c r="E14" s="16">
        <v>5</v>
      </c>
      <c r="F14" s="16">
        <v>5</v>
      </c>
      <c r="G14" s="16">
        <v>5</v>
      </c>
      <c r="H14" s="8">
        <f t="shared" si="0"/>
        <v>25</v>
      </c>
    </row>
    <row r="15" spans="1:8" s="3" customFormat="1" ht="15.75" x14ac:dyDescent="0.25">
      <c r="A15" s="7">
        <v>12</v>
      </c>
      <c r="B15" s="7" t="s">
        <v>17</v>
      </c>
      <c r="C15" s="16">
        <v>5</v>
      </c>
      <c r="D15" s="16">
        <v>5</v>
      </c>
      <c r="E15" s="16">
        <v>5</v>
      </c>
      <c r="F15" s="16">
        <v>5</v>
      </c>
      <c r="G15" s="16">
        <v>5</v>
      </c>
      <c r="H15" s="8">
        <f t="shared" si="0"/>
        <v>25</v>
      </c>
    </row>
    <row r="16" spans="1:8" s="3" customFormat="1" ht="15.75" x14ac:dyDescent="0.25">
      <c r="A16" s="7">
        <v>13</v>
      </c>
      <c r="B16" s="7" t="s">
        <v>18</v>
      </c>
      <c r="C16" s="16">
        <v>5</v>
      </c>
      <c r="D16" s="16">
        <v>5</v>
      </c>
      <c r="E16" s="16">
        <v>5</v>
      </c>
      <c r="F16" s="16">
        <v>5</v>
      </c>
      <c r="G16" s="16">
        <v>5</v>
      </c>
      <c r="H16" s="8">
        <f t="shared" si="0"/>
        <v>25</v>
      </c>
    </row>
    <row r="17" spans="1:8" s="3" customFormat="1" ht="15.75" x14ac:dyDescent="0.25">
      <c r="A17" s="7">
        <v>14</v>
      </c>
      <c r="B17" s="7" t="s">
        <v>19</v>
      </c>
      <c r="C17" s="16">
        <v>5</v>
      </c>
      <c r="D17" s="16">
        <v>5</v>
      </c>
      <c r="E17" s="16">
        <v>5</v>
      </c>
      <c r="F17" s="16">
        <v>5</v>
      </c>
      <c r="G17" s="16">
        <v>5</v>
      </c>
      <c r="H17" s="8">
        <f t="shared" si="0"/>
        <v>25</v>
      </c>
    </row>
    <row r="18" spans="1:8" s="3" customFormat="1" ht="15.75" x14ac:dyDescent="0.25">
      <c r="A18" s="7">
        <v>15</v>
      </c>
      <c r="B18" s="7" t="s">
        <v>20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8">
        <f t="shared" si="0"/>
        <v>25</v>
      </c>
    </row>
    <row r="19" spans="1:8" s="3" customFormat="1" ht="17.25" customHeight="1" x14ac:dyDescent="0.25">
      <c r="A19" s="7">
        <v>16</v>
      </c>
      <c r="B19" s="7" t="s">
        <v>21</v>
      </c>
      <c r="C19" s="16">
        <v>5</v>
      </c>
      <c r="D19" s="16">
        <v>5</v>
      </c>
      <c r="E19" s="16">
        <v>5</v>
      </c>
      <c r="F19" s="16">
        <v>5</v>
      </c>
      <c r="G19" s="16">
        <v>5</v>
      </c>
      <c r="H19" s="8">
        <f t="shared" si="0"/>
        <v>25</v>
      </c>
    </row>
    <row r="20" spans="1:8" s="3" customFormat="1" ht="15.75" x14ac:dyDescent="0.25">
      <c r="A20" s="7">
        <v>17</v>
      </c>
      <c r="B20" s="7" t="s">
        <v>22</v>
      </c>
      <c r="C20" s="16">
        <v>5</v>
      </c>
      <c r="D20" s="16">
        <v>5</v>
      </c>
      <c r="E20" s="16">
        <v>5</v>
      </c>
      <c r="F20" s="16">
        <v>5</v>
      </c>
      <c r="G20" s="16">
        <v>5</v>
      </c>
      <c r="H20" s="8">
        <f t="shared" si="0"/>
        <v>25</v>
      </c>
    </row>
    <row r="21" spans="1:8" s="3" customFormat="1" ht="17.25" customHeight="1" x14ac:dyDescent="0.25">
      <c r="A21" s="7">
        <v>18</v>
      </c>
      <c r="B21" s="7" t="s">
        <v>23</v>
      </c>
      <c r="C21" s="16">
        <v>5</v>
      </c>
      <c r="D21" s="16">
        <v>5</v>
      </c>
      <c r="E21" s="16">
        <v>5</v>
      </c>
      <c r="F21" s="16">
        <v>5</v>
      </c>
      <c r="G21" s="16">
        <v>5</v>
      </c>
      <c r="H21" s="8">
        <f t="shared" si="0"/>
        <v>25</v>
      </c>
    </row>
    <row r="22" spans="1:8" s="3" customFormat="1" ht="15.75" x14ac:dyDescent="0.25">
      <c r="A22" s="7">
        <v>19</v>
      </c>
      <c r="B22" s="7" t="s">
        <v>24</v>
      </c>
      <c r="C22" s="16">
        <v>5</v>
      </c>
      <c r="D22" s="16">
        <v>5</v>
      </c>
      <c r="E22" s="16">
        <v>5</v>
      </c>
      <c r="F22" s="16">
        <v>5</v>
      </c>
      <c r="G22" s="16">
        <v>5</v>
      </c>
      <c r="H22" s="8">
        <f t="shared" si="0"/>
        <v>25</v>
      </c>
    </row>
    <row r="23" spans="1:8" s="3" customFormat="1" ht="15.75" x14ac:dyDescent="0.25">
      <c r="A23" s="7">
        <v>20</v>
      </c>
      <c r="B23" s="7" t="s">
        <v>25</v>
      </c>
      <c r="C23" s="16">
        <v>5</v>
      </c>
      <c r="D23" s="16">
        <v>5</v>
      </c>
      <c r="E23" s="16">
        <v>5</v>
      </c>
      <c r="F23" s="16">
        <v>5</v>
      </c>
      <c r="G23" s="16">
        <v>5</v>
      </c>
      <c r="H23" s="8">
        <f t="shared" si="0"/>
        <v>25</v>
      </c>
    </row>
    <row r="24" spans="1:8" s="3" customFormat="1" ht="15.75" x14ac:dyDescent="0.25">
      <c r="A24" s="7">
        <v>21</v>
      </c>
      <c r="B24" s="7" t="s">
        <v>26</v>
      </c>
      <c r="C24" s="16">
        <v>5</v>
      </c>
      <c r="D24" s="16">
        <v>5</v>
      </c>
      <c r="E24" s="16">
        <v>5</v>
      </c>
      <c r="F24" s="16">
        <v>5</v>
      </c>
      <c r="G24" s="16">
        <v>5</v>
      </c>
      <c r="H24" s="8">
        <f t="shared" si="0"/>
        <v>25</v>
      </c>
    </row>
    <row r="25" spans="1:8" s="3" customFormat="1" ht="15.75" x14ac:dyDescent="0.25">
      <c r="A25" s="7">
        <v>22</v>
      </c>
      <c r="B25" s="7" t="s">
        <v>27</v>
      </c>
      <c r="C25" s="16">
        <v>5</v>
      </c>
      <c r="D25" s="16">
        <v>5</v>
      </c>
      <c r="E25" s="16">
        <v>5</v>
      </c>
      <c r="F25" s="16">
        <v>0</v>
      </c>
      <c r="G25" s="16">
        <v>0</v>
      </c>
      <c r="H25" s="8">
        <f t="shared" si="0"/>
        <v>15</v>
      </c>
    </row>
    <row r="26" spans="1:8" s="3" customFormat="1" ht="15.75" x14ac:dyDescent="0.25">
      <c r="A26" s="7">
        <v>23</v>
      </c>
      <c r="B26" s="7" t="s">
        <v>28</v>
      </c>
      <c r="C26" s="16">
        <v>5</v>
      </c>
      <c r="D26" s="16">
        <v>5</v>
      </c>
      <c r="E26" s="16">
        <v>5</v>
      </c>
      <c r="F26" s="16">
        <v>5</v>
      </c>
      <c r="G26" s="16">
        <v>5</v>
      </c>
      <c r="H26" s="8">
        <f t="shared" si="0"/>
        <v>25</v>
      </c>
    </row>
    <row r="27" spans="1:8" s="3" customFormat="1" ht="15.75" x14ac:dyDescent="0.25">
      <c r="A27" s="7">
        <v>24</v>
      </c>
      <c r="B27" s="7" t="s">
        <v>29</v>
      </c>
      <c r="C27" s="16">
        <v>5</v>
      </c>
      <c r="D27" s="16">
        <v>5</v>
      </c>
      <c r="E27" s="16">
        <v>5</v>
      </c>
      <c r="F27" s="16">
        <v>5</v>
      </c>
      <c r="G27" s="16">
        <v>5</v>
      </c>
      <c r="H27" s="8">
        <f t="shared" si="0"/>
        <v>25</v>
      </c>
    </row>
    <row r="28" spans="1:8" s="3" customFormat="1" ht="15.75" x14ac:dyDescent="0.25">
      <c r="A28" s="7">
        <v>25</v>
      </c>
      <c r="B28" s="7" t="s">
        <v>30</v>
      </c>
      <c r="C28" s="16">
        <v>5</v>
      </c>
      <c r="D28" s="16">
        <v>5</v>
      </c>
      <c r="E28" s="16">
        <v>5</v>
      </c>
      <c r="F28" s="16">
        <v>5</v>
      </c>
      <c r="G28" s="16">
        <v>5</v>
      </c>
      <c r="H28" s="8">
        <f t="shared" si="0"/>
        <v>25</v>
      </c>
    </row>
    <row r="29" spans="1:8" s="3" customFormat="1" ht="15.75" x14ac:dyDescent="0.25">
      <c r="A29" s="7">
        <v>26</v>
      </c>
      <c r="B29" s="7" t="s">
        <v>31</v>
      </c>
      <c r="C29" s="16">
        <v>5</v>
      </c>
      <c r="D29" s="16">
        <v>5</v>
      </c>
      <c r="E29" s="16">
        <v>5</v>
      </c>
      <c r="F29" s="16">
        <v>0</v>
      </c>
      <c r="G29" s="16">
        <v>0</v>
      </c>
      <c r="H29" s="8">
        <f t="shared" si="0"/>
        <v>15</v>
      </c>
    </row>
    <row r="30" spans="1:8" s="3" customFormat="1" ht="15.75" x14ac:dyDescent="0.25">
      <c r="A30" s="7">
        <v>27</v>
      </c>
      <c r="B30" s="7" t="s">
        <v>32</v>
      </c>
      <c r="C30" s="16">
        <v>5</v>
      </c>
      <c r="D30" s="16">
        <v>5</v>
      </c>
      <c r="E30" s="16">
        <v>5</v>
      </c>
      <c r="F30" s="16">
        <v>0</v>
      </c>
      <c r="G30" s="16">
        <v>0</v>
      </c>
      <c r="H30" s="8">
        <f t="shared" si="0"/>
        <v>15</v>
      </c>
    </row>
    <row r="31" spans="1:8" s="3" customFormat="1" x14ac:dyDescent="0.25"/>
  </sheetData>
  <mergeCells count="4">
    <mergeCell ref="A2:A3"/>
    <mergeCell ref="B2:B3"/>
    <mergeCell ref="C2:G2"/>
    <mergeCell ref="H2:H3"/>
  </mergeCells>
  <pageMargins left="0.70866141732283472" right="0.70866141732283472" top="0.74803149606299213" bottom="0.74803149606299213" header="0.31496062992125984" footer="0.31496062992125984"/>
  <pageSetup paperSize="9" scale="81" fitToWidth="2" fitToHeight="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R85"/>
  <sheetViews>
    <sheetView workbookViewId="0">
      <selection activeCell="P5" sqref="P5"/>
    </sheetView>
  </sheetViews>
  <sheetFormatPr defaultRowHeight="15" x14ac:dyDescent="0.25"/>
  <cols>
    <col min="3" max="3" width="11" customWidth="1"/>
    <col min="4" max="4" width="21.7109375" customWidth="1"/>
    <col min="5" max="5" width="18.42578125" customWidth="1"/>
    <col min="6" max="6" width="19.7109375" customWidth="1"/>
    <col min="7" max="7" width="16.7109375" customWidth="1"/>
    <col min="8" max="8" width="16.42578125" customWidth="1"/>
    <col min="9" max="9" width="21.28515625" customWidth="1"/>
  </cols>
  <sheetData>
    <row r="1" spans="1:70" x14ac:dyDescent="0.25">
      <c r="A1" s="18"/>
      <c r="B1" s="18"/>
      <c r="C1" s="18"/>
      <c r="D1" s="18"/>
      <c r="E1" s="18"/>
      <c r="F1" s="18"/>
      <c r="G1" s="18"/>
      <c r="H1" s="18"/>
      <c r="I1" s="18"/>
    </row>
    <row r="2" spans="1:70" ht="33" customHeight="1" x14ac:dyDescent="0.25">
      <c r="A2" s="38" t="s">
        <v>50</v>
      </c>
      <c r="B2" s="38"/>
      <c r="C2" s="38"/>
      <c r="D2" s="38"/>
      <c r="E2" s="38"/>
      <c r="F2" s="38"/>
      <c r="G2" s="38"/>
      <c r="H2" s="38"/>
      <c r="I2" s="38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</row>
    <row r="3" spans="1:70" ht="15.75" x14ac:dyDescent="0.25">
      <c r="A3" s="1"/>
      <c r="B3" s="1"/>
      <c r="C3" s="1"/>
      <c r="D3" s="1"/>
      <c r="E3" s="1"/>
      <c r="F3" s="1"/>
      <c r="G3" s="1"/>
      <c r="H3" s="1"/>
      <c r="I3" s="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</row>
    <row r="4" spans="1:70" ht="15" customHeight="1" x14ac:dyDescent="0.25">
      <c r="A4" s="39" t="s">
        <v>51</v>
      </c>
      <c r="B4" s="40"/>
      <c r="C4" s="41"/>
      <c r="D4" s="45" t="s">
        <v>52</v>
      </c>
      <c r="E4" s="46"/>
      <c r="F4" s="46"/>
      <c r="G4" s="46"/>
      <c r="H4" s="46"/>
      <c r="I4" s="47" t="s">
        <v>53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</row>
    <row r="5" spans="1:70" ht="273.75" customHeight="1" x14ac:dyDescent="0.25">
      <c r="A5" s="42"/>
      <c r="B5" s="43"/>
      <c r="C5" s="44"/>
      <c r="D5" s="17" t="s">
        <v>54</v>
      </c>
      <c r="E5" s="17" t="s">
        <v>55</v>
      </c>
      <c r="F5" s="17" t="s">
        <v>56</v>
      </c>
      <c r="G5" s="17" t="s">
        <v>57</v>
      </c>
      <c r="H5" s="17" t="s">
        <v>58</v>
      </c>
      <c r="I5" s="47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</row>
    <row r="6" spans="1:70" s="9" customFormat="1" ht="15.75" x14ac:dyDescent="0.25">
      <c r="A6" s="32" t="s">
        <v>59</v>
      </c>
      <c r="B6" s="33"/>
      <c r="C6" s="34"/>
      <c r="D6" s="11">
        <v>22</v>
      </c>
      <c r="E6" s="11">
        <v>12</v>
      </c>
      <c r="F6" s="11">
        <v>6</v>
      </c>
      <c r="G6" s="11">
        <v>2</v>
      </c>
      <c r="H6" s="11">
        <v>3</v>
      </c>
      <c r="I6" s="10">
        <f t="shared" ref="I6:I32" si="0">D6+E6+F6+G6+H6</f>
        <v>45</v>
      </c>
      <c r="J6" s="13">
        <v>45</v>
      </c>
      <c r="K6" s="13">
        <f>I6-J6</f>
        <v>0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</row>
    <row r="7" spans="1:70" s="9" customFormat="1" ht="15.75" x14ac:dyDescent="0.25">
      <c r="A7" s="32" t="s">
        <v>60</v>
      </c>
      <c r="B7" s="33"/>
      <c r="C7" s="34"/>
      <c r="D7" s="11">
        <v>20</v>
      </c>
      <c r="E7" s="11">
        <v>14</v>
      </c>
      <c r="F7" s="11">
        <v>6</v>
      </c>
      <c r="G7" s="11">
        <v>2</v>
      </c>
      <c r="H7" s="11">
        <v>3</v>
      </c>
      <c r="I7" s="10">
        <f t="shared" si="0"/>
        <v>45</v>
      </c>
      <c r="J7" s="13">
        <v>45</v>
      </c>
      <c r="K7" s="13">
        <f t="shared" ref="K7:K32" si="1">I7-J7</f>
        <v>0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</row>
    <row r="8" spans="1:70" s="9" customFormat="1" ht="15.75" x14ac:dyDescent="0.25">
      <c r="A8" s="32" t="s">
        <v>61</v>
      </c>
      <c r="B8" s="33"/>
      <c r="C8" s="34"/>
      <c r="D8" s="11">
        <v>24</v>
      </c>
      <c r="E8" s="11">
        <v>16</v>
      </c>
      <c r="F8" s="11">
        <v>6</v>
      </c>
      <c r="G8" s="11">
        <v>2</v>
      </c>
      <c r="H8" s="11">
        <v>5</v>
      </c>
      <c r="I8" s="10">
        <f t="shared" si="0"/>
        <v>53</v>
      </c>
      <c r="J8" s="13">
        <v>53</v>
      </c>
      <c r="K8" s="13">
        <f t="shared" si="1"/>
        <v>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</row>
    <row r="9" spans="1:70" s="9" customFormat="1" ht="15.75" x14ac:dyDescent="0.25">
      <c r="A9" s="32" t="s">
        <v>9</v>
      </c>
      <c r="B9" s="33"/>
      <c r="C9" s="34"/>
      <c r="D9" s="11">
        <v>22</v>
      </c>
      <c r="E9" s="11">
        <v>16</v>
      </c>
      <c r="F9" s="11">
        <v>6</v>
      </c>
      <c r="G9" s="11">
        <v>2</v>
      </c>
      <c r="H9" s="11">
        <v>5</v>
      </c>
      <c r="I9" s="10">
        <f t="shared" si="0"/>
        <v>51</v>
      </c>
      <c r="J9" s="13">
        <v>51</v>
      </c>
      <c r="K9" s="13">
        <f t="shared" si="1"/>
        <v>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</row>
    <row r="10" spans="1:70" s="9" customFormat="1" ht="15.75" x14ac:dyDescent="0.25">
      <c r="A10" s="32" t="s">
        <v>10</v>
      </c>
      <c r="B10" s="33"/>
      <c r="C10" s="34"/>
      <c r="D10" s="11">
        <v>24</v>
      </c>
      <c r="E10" s="11">
        <v>14</v>
      </c>
      <c r="F10" s="11">
        <v>6</v>
      </c>
      <c r="G10" s="11">
        <v>2</v>
      </c>
      <c r="H10" s="11">
        <v>4</v>
      </c>
      <c r="I10" s="10">
        <f t="shared" si="0"/>
        <v>50</v>
      </c>
      <c r="J10" s="13">
        <v>50</v>
      </c>
      <c r="K10" s="13">
        <f t="shared" si="1"/>
        <v>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</row>
    <row r="11" spans="1:70" s="9" customFormat="1" ht="15.75" x14ac:dyDescent="0.25">
      <c r="A11" s="32" t="s">
        <v>11</v>
      </c>
      <c r="B11" s="33"/>
      <c r="C11" s="34"/>
      <c r="D11" s="11">
        <v>20</v>
      </c>
      <c r="E11" s="11">
        <v>14</v>
      </c>
      <c r="F11" s="11">
        <v>6</v>
      </c>
      <c r="G11" s="11">
        <v>2</v>
      </c>
      <c r="H11" s="11">
        <v>3</v>
      </c>
      <c r="I11" s="10">
        <f t="shared" si="0"/>
        <v>45</v>
      </c>
      <c r="J11" s="13">
        <v>45</v>
      </c>
      <c r="K11" s="13">
        <f t="shared" si="1"/>
        <v>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</row>
    <row r="12" spans="1:70" s="9" customFormat="1" ht="15.75" x14ac:dyDescent="0.25">
      <c r="A12" s="32" t="s">
        <v>12</v>
      </c>
      <c r="B12" s="33"/>
      <c r="C12" s="34"/>
      <c r="D12" s="11">
        <v>22</v>
      </c>
      <c r="E12" s="11">
        <v>16</v>
      </c>
      <c r="F12" s="11">
        <v>6</v>
      </c>
      <c r="G12" s="11">
        <v>2</v>
      </c>
      <c r="H12" s="11">
        <v>3</v>
      </c>
      <c r="I12" s="10">
        <f t="shared" si="0"/>
        <v>49</v>
      </c>
      <c r="J12" s="13">
        <v>49</v>
      </c>
      <c r="K12" s="13">
        <f t="shared" si="1"/>
        <v>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</row>
    <row r="13" spans="1:70" s="9" customFormat="1" ht="15.75" x14ac:dyDescent="0.25">
      <c r="A13" s="32" t="s">
        <v>13</v>
      </c>
      <c r="B13" s="33"/>
      <c r="C13" s="34"/>
      <c r="D13" s="11">
        <v>12</v>
      </c>
      <c r="E13" s="11">
        <v>16</v>
      </c>
      <c r="F13" s="11">
        <v>6</v>
      </c>
      <c r="G13" s="11">
        <v>2</v>
      </c>
      <c r="H13" s="11">
        <v>4</v>
      </c>
      <c r="I13" s="10">
        <f t="shared" si="0"/>
        <v>40</v>
      </c>
      <c r="J13" s="13">
        <v>40</v>
      </c>
      <c r="K13" s="13">
        <f t="shared" si="1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</row>
    <row r="14" spans="1:70" s="9" customFormat="1" ht="15.75" x14ac:dyDescent="0.25">
      <c r="A14" s="32" t="s">
        <v>14</v>
      </c>
      <c r="B14" s="33"/>
      <c r="C14" s="34"/>
      <c r="D14" s="11">
        <v>22</v>
      </c>
      <c r="E14" s="11">
        <v>16</v>
      </c>
      <c r="F14" s="11">
        <v>6</v>
      </c>
      <c r="G14" s="11">
        <v>2</v>
      </c>
      <c r="H14" s="11">
        <v>3</v>
      </c>
      <c r="I14" s="10">
        <f t="shared" si="0"/>
        <v>49</v>
      </c>
      <c r="J14" s="13">
        <v>49</v>
      </c>
      <c r="K14" s="13">
        <f t="shared" si="1"/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</row>
    <row r="15" spans="1:70" s="9" customFormat="1" ht="15.75" x14ac:dyDescent="0.25">
      <c r="A15" s="32" t="s">
        <v>15</v>
      </c>
      <c r="B15" s="33"/>
      <c r="C15" s="34"/>
      <c r="D15" s="11">
        <v>18</v>
      </c>
      <c r="E15" s="11">
        <v>16</v>
      </c>
      <c r="F15" s="11">
        <v>6</v>
      </c>
      <c r="G15" s="11">
        <v>2</v>
      </c>
      <c r="H15" s="11">
        <v>3</v>
      </c>
      <c r="I15" s="10">
        <f t="shared" si="0"/>
        <v>45</v>
      </c>
      <c r="J15" s="13">
        <v>45</v>
      </c>
      <c r="K15" s="13">
        <f t="shared" si="1"/>
        <v>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</row>
    <row r="16" spans="1:70" s="9" customFormat="1" ht="15.75" x14ac:dyDescent="0.25">
      <c r="A16" s="32" t="s">
        <v>16</v>
      </c>
      <c r="B16" s="33"/>
      <c r="C16" s="34"/>
      <c r="D16" s="11">
        <v>18</v>
      </c>
      <c r="E16" s="11">
        <v>14</v>
      </c>
      <c r="F16" s="11">
        <v>6</v>
      </c>
      <c r="G16" s="11">
        <v>2</v>
      </c>
      <c r="H16" s="11">
        <v>5</v>
      </c>
      <c r="I16" s="10">
        <f t="shared" si="0"/>
        <v>45</v>
      </c>
      <c r="J16" s="13">
        <v>45</v>
      </c>
      <c r="K16" s="13">
        <f t="shared" si="1"/>
        <v>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</row>
    <row r="17" spans="1:70" s="9" customFormat="1" ht="15.75" x14ac:dyDescent="0.25">
      <c r="A17" s="32" t="s">
        <v>17</v>
      </c>
      <c r="B17" s="33"/>
      <c r="C17" s="34"/>
      <c r="D17" s="11">
        <v>22</v>
      </c>
      <c r="E17" s="11">
        <v>16</v>
      </c>
      <c r="F17" s="11">
        <v>6</v>
      </c>
      <c r="G17" s="11">
        <v>2</v>
      </c>
      <c r="H17" s="11">
        <v>4</v>
      </c>
      <c r="I17" s="10">
        <f t="shared" si="0"/>
        <v>50</v>
      </c>
      <c r="J17" s="13">
        <v>50</v>
      </c>
      <c r="K17" s="13">
        <f t="shared" si="1"/>
        <v>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</row>
    <row r="18" spans="1:70" s="9" customFormat="1" ht="15.75" x14ac:dyDescent="0.25">
      <c r="A18" s="32" t="s">
        <v>18</v>
      </c>
      <c r="B18" s="33"/>
      <c r="C18" s="34"/>
      <c r="D18" s="11">
        <v>24</v>
      </c>
      <c r="E18" s="11">
        <v>16</v>
      </c>
      <c r="F18" s="11">
        <v>6</v>
      </c>
      <c r="G18" s="11">
        <v>0</v>
      </c>
      <c r="H18" s="11">
        <v>5</v>
      </c>
      <c r="I18" s="10">
        <f t="shared" si="0"/>
        <v>51</v>
      </c>
      <c r="J18" s="13">
        <v>51</v>
      </c>
      <c r="K18" s="13">
        <f t="shared" si="1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</row>
    <row r="19" spans="1:70" s="9" customFormat="1" ht="15.75" x14ac:dyDescent="0.25">
      <c r="A19" s="32" t="s">
        <v>19</v>
      </c>
      <c r="B19" s="33"/>
      <c r="C19" s="34"/>
      <c r="D19" s="11">
        <v>24</v>
      </c>
      <c r="E19" s="11">
        <v>16</v>
      </c>
      <c r="F19" s="11">
        <v>6</v>
      </c>
      <c r="G19" s="11">
        <v>2</v>
      </c>
      <c r="H19" s="11">
        <v>5</v>
      </c>
      <c r="I19" s="10">
        <f t="shared" si="0"/>
        <v>53</v>
      </c>
      <c r="J19" s="13">
        <v>53</v>
      </c>
      <c r="K19" s="13">
        <f t="shared" si="1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</row>
    <row r="20" spans="1:70" s="9" customFormat="1" ht="15.75" x14ac:dyDescent="0.25">
      <c r="A20" s="32" t="s">
        <v>20</v>
      </c>
      <c r="B20" s="33"/>
      <c r="C20" s="34"/>
      <c r="D20" s="11">
        <v>22</v>
      </c>
      <c r="E20" s="11">
        <v>16</v>
      </c>
      <c r="F20" s="11">
        <v>6</v>
      </c>
      <c r="G20" s="11">
        <v>2</v>
      </c>
      <c r="H20" s="11">
        <v>5</v>
      </c>
      <c r="I20" s="10">
        <f t="shared" si="0"/>
        <v>51</v>
      </c>
      <c r="J20" s="13">
        <v>51</v>
      </c>
      <c r="K20" s="13">
        <f t="shared" si="1"/>
        <v>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</row>
    <row r="21" spans="1:70" s="9" customFormat="1" ht="15.75" x14ac:dyDescent="0.25">
      <c r="A21" s="32" t="s">
        <v>21</v>
      </c>
      <c r="B21" s="33"/>
      <c r="C21" s="34"/>
      <c r="D21" s="11">
        <v>20</v>
      </c>
      <c r="E21" s="11">
        <v>12</v>
      </c>
      <c r="F21" s="11">
        <v>6</v>
      </c>
      <c r="G21" s="11">
        <v>0</v>
      </c>
      <c r="H21" s="11">
        <v>3</v>
      </c>
      <c r="I21" s="10">
        <f t="shared" si="0"/>
        <v>41</v>
      </c>
      <c r="J21" s="13">
        <v>41</v>
      </c>
      <c r="K21" s="13">
        <f t="shared" si="1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</row>
    <row r="22" spans="1:70" s="9" customFormat="1" ht="15.75" x14ac:dyDescent="0.25">
      <c r="A22" s="32" t="s">
        <v>22</v>
      </c>
      <c r="B22" s="33"/>
      <c r="C22" s="34"/>
      <c r="D22" s="11">
        <v>24</v>
      </c>
      <c r="E22" s="11">
        <v>16</v>
      </c>
      <c r="F22" s="11">
        <v>6</v>
      </c>
      <c r="G22" s="11">
        <v>2</v>
      </c>
      <c r="H22" s="11">
        <v>5</v>
      </c>
      <c r="I22" s="10">
        <f t="shared" si="0"/>
        <v>53</v>
      </c>
      <c r="J22" s="13">
        <v>53</v>
      </c>
      <c r="K22" s="13">
        <f t="shared" si="1"/>
        <v>0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</row>
    <row r="23" spans="1:70" s="9" customFormat="1" ht="15.75" customHeight="1" x14ac:dyDescent="0.25">
      <c r="A23" s="35" t="s">
        <v>23</v>
      </c>
      <c r="B23" s="36"/>
      <c r="C23" s="37"/>
      <c r="D23" s="11">
        <v>18</v>
      </c>
      <c r="E23" s="11">
        <v>16</v>
      </c>
      <c r="F23" s="11">
        <v>6</v>
      </c>
      <c r="G23" s="11">
        <v>2</v>
      </c>
      <c r="H23" s="11">
        <v>3</v>
      </c>
      <c r="I23" s="10">
        <f t="shared" si="0"/>
        <v>45</v>
      </c>
      <c r="J23" s="13">
        <v>45</v>
      </c>
      <c r="K23" s="13">
        <f t="shared" si="1"/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</row>
    <row r="24" spans="1:70" s="9" customFormat="1" ht="15.75" x14ac:dyDescent="0.25">
      <c r="A24" s="32" t="s">
        <v>24</v>
      </c>
      <c r="B24" s="33"/>
      <c r="C24" s="34"/>
      <c r="D24" s="11">
        <v>22</v>
      </c>
      <c r="E24" s="11">
        <v>16</v>
      </c>
      <c r="F24" s="11">
        <v>6</v>
      </c>
      <c r="G24" s="11">
        <v>0</v>
      </c>
      <c r="H24" s="11">
        <v>1</v>
      </c>
      <c r="I24" s="10">
        <f t="shared" si="0"/>
        <v>45</v>
      </c>
      <c r="J24" s="13">
        <v>45</v>
      </c>
      <c r="K24" s="13">
        <f t="shared" si="1"/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</row>
    <row r="25" spans="1:70" s="9" customFormat="1" ht="15.75" x14ac:dyDescent="0.25">
      <c r="A25" s="32" t="s">
        <v>25</v>
      </c>
      <c r="B25" s="33"/>
      <c r="C25" s="34"/>
      <c r="D25" s="11">
        <v>20</v>
      </c>
      <c r="E25" s="11">
        <v>16</v>
      </c>
      <c r="F25" s="11">
        <v>6</v>
      </c>
      <c r="G25" s="11">
        <v>2</v>
      </c>
      <c r="H25" s="11">
        <v>3</v>
      </c>
      <c r="I25" s="10">
        <f t="shared" si="0"/>
        <v>47</v>
      </c>
      <c r="J25" s="13">
        <v>47</v>
      </c>
      <c r="K25" s="13">
        <f t="shared" si="1"/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</row>
    <row r="26" spans="1:70" s="9" customFormat="1" ht="15.75" x14ac:dyDescent="0.25">
      <c r="A26" s="32" t="s">
        <v>26</v>
      </c>
      <c r="B26" s="33"/>
      <c r="C26" s="34"/>
      <c r="D26" s="11">
        <v>24</v>
      </c>
      <c r="E26" s="11">
        <v>16</v>
      </c>
      <c r="F26" s="11">
        <v>6</v>
      </c>
      <c r="G26" s="11">
        <v>2</v>
      </c>
      <c r="H26" s="11">
        <v>4</v>
      </c>
      <c r="I26" s="10">
        <f t="shared" si="0"/>
        <v>52</v>
      </c>
      <c r="J26" s="13">
        <v>52</v>
      </c>
      <c r="K26" s="13">
        <f t="shared" si="1"/>
        <v>0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</row>
    <row r="27" spans="1:70" s="9" customFormat="1" ht="15.75" x14ac:dyDescent="0.25">
      <c r="A27" s="32" t="s">
        <v>27</v>
      </c>
      <c r="B27" s="33"/>
      <c r="C27" s="34"/>
      <c r="D27" s="11">
        <v>18</v>
      </c>
      <c r="E27" s="11">
        <v>16</v>
      </c>
      <c r="F27" s="11">
        <v>6</v>
      </c>
      <c r="G27" s="11">
        <v>2</v>
      </c>
      <c r="H27" s="11">
        <v>3</v>
      </c>
      <c r="I27" s="10">
        <f t="shared" si="0"/>
        <v>45</v>
      </c>
      <c r="J27" s="13">
        <v>45</v>
      </c>
      <c r="K27" s="13">
        <f t="shared" si="1"/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</row>
    <row r="28" spans="1:70" s="9" customFormat="1" ht="15.75" x14ac:dyDescent="0.25">
      <c r="A28" s="32" t="s">
        <v>28</v>
      </c>
      <c r="B28" s="33"/>
      <c r="C28" s="34"/>
      <c r="D28" s="11">
        <v>24</v>
      </c>
      <c r="E28" s="11">
        <v>16</v>
      </c>
      <c r="F28" s="11">
        <v>6</v>
      </c>
      <c r="G28" s="11">
        <v>2</v>
      </c>
      <c r="H28" s="11">
        <v>5</v>
      </c>
      <c r="I28" s="10">
        <f t="shared" si="0"/>
        <v>53</v>
      </c>
      <c r="J28" s="13">
        <v>53</v>
      </c>
      <c r="K28" s="13">
        <f t="shared" si="1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</row>
    <row r="29" spans="1:70" s="9" customFormat="1" ht="15.75" x14ac:dyDescent="0.25">
      <c r="A29" s="32" t="s">
        <v>29</v>
      </c>
      <c r="B29" s="33"/>
      <c r="C29" s="34"/>
      <c r="D29" s="11">
        <v>20</v>
      </c>
      <c r="E29" s="11">
        <v>16</v>
      </c>
      <c r="F29" s="11">
        <v>6</v>
      </c>
      <c r="G29" s="11">
        <v>2</v>
      </c>
      <c r="H29" s="11">
        <v>3</v>
      </c>
      <c r="I29" s="10">
        <f t="shared" si="0"/>
        <v>47</v>
      </c>
      <c r="J29" s="13">
        <v>47</v>
      </c>
      <c r="K29" s="13">
        <f t="shared" si="1"/>
        <v>0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</row>
    <row r="30" spans="1:70" s="9" customFormat="1" ht="15.75" x14ac:dyDescent="0.25">
      <c r="A30" s="32" t="s">
        <v>30</v>
      </c>
      <c r="B30" s="33"/>
      <c r="C30" s="34"/>
      <c r="D30" s="11">
        <v>22</v>
      </c>
      <c r="E30" s="11">
        <v>16</v>
      </c>
      <c r="F30" s="11">
        <v>6</v>
      </c>
      <c r="G30" s="11">
        <v>2</v>
      </c>
      <c r="H30" s="11">
        <v>4</v>
      </c>
      <c r="I30" s="10">
        <f t="shared" si="0"/>
        <v>50</v>
      </c>
      <c r="J30" s="13">
        <v>50</v>
      </c>
      <c r="K30" s="13">
        <f t="shared" si="1"/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</row>
    <row r="31" spans="1:70" s="9" customFormat="1" ht="15.75" x14ac:dyDescent="0.25">
      <c r="A31" s="32" t="s">
        <v>31</v>
      </c>
      <c r="B31" s="33"/>
      <c r="C31" s="34"/>
      <c r="D31" s="11">
        <v>24</v>
      </c>
      <c r="E31" s="11">
        <v>16</v>
      </c>
      <c r="F31" s="11">
        <v>6</v>
      </c>
      <c r="G31" s="11">
        <v>2</v>
      </c>
      <c r="H31" s="11">
        <v>5</v>
      </c>
      <c r="I31" s="10">
        <f t="shared" si="0"/>
        <v>53</v>
      </c>
      <c r="J31" s="13">
        <v>53</v>
      </c>
      <c r="K31" s="13">
        <f t="shared" si="1"/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</row>
    <row r="32" spans="1:70" s="9" customFormat="1" ht="15.75" x14ac:dyDescent="0.25">
      <c r="A32" s="32" t="s">
        <v>32</v>
      </c>
      <c r="B32" s="33"/>
      <c r="C32" s="34"/>
      <c r="D32" s="11">
        <v>22</v>
      </c>
      <c r="E32" s="11">
        <v>16</v>
      </c>
      <c r="F32" s="11">
        <v>6</v>
      </c>
      <c r="G32" s="11">
        <v>2</v>
      </c>
      <c r="H32" s="11">
        <v>2</v>
      </c>
      <c r="I32" s="10">
        <f t="shared" si="0"/>
        <v>48</v>
      </c>
      <c r="J32" s="13">
        <v>48</v>
      </c>
      <c r="K32" s="13">
        <f t="shared" si="1"/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</row>
    <row r="33" spans="10:70" x14ac:dyDescent="0.25"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</row>
    <row r="34" spans="10:70" x14ac:dyDescent="0.25"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</row>
    <row r="35" spans="10:70" x14ac:dyDescent="0.25"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</row>
    <row r="36" spans="10:70" x14ac:dyDescent="0.25"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</row>
    <row r="37" spans="10:70" x14ac:dyDescent="0.25"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</row>
    <row r="38" spans="10:70" x14ac:dyDescent="0.25"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</row>
    <row r="39" spans="10:70" x14ac:dyDescent="0.25"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</row>
    <row r="40" spans="10:70" x14ac:dyDescent="0.25"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</row>
    <row r="41" spans="10:70" x14ac:dyDescent="0.25"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</row>
    <row r="42" spans="10:70" x14ac:dyDescent="0.25"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</row>
    <row r="43" spans="10:70" x14ac:dyDescent="0.25"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</row>
    <row r="44" spans="10:70" x14ac:dyDescent="0.25"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</row>
    <row r="45" spans="10:70" x14ac:dyDescent="0.25"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</row>
    <row r="46" spans="10:70" x14ac:dyDescent="0.25"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</row>
    <row r="47" spans="10:70" x14ac:dyDescent="0.25"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</row>
    <row r="48" spans="10:70" x14ac:dyDescent="0.25"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</row>
    <row r="49" spans="10:70" x14ac:dyDescent="0.25"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</row>
    <row r="50" spans="10:70" x14ac:dyDescent="0.25"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</row>
    <row r="51" spans="10:70" x14ac:dyDescent="0.25"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</row>
    <row r="52" spans="10:70" x14ac:dyDescent="0.25"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</row>
    <row r="53" spans="10:70" x14ac:dyDescent="0.25"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</row>
    <row r="54" spans="10:70" x14ac:dyDescent="0.25"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</row>
    <row r="55" spans="10:70" x14ac:dyDescent="0.25"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</row>
    <row r="56" spans="10:70" x14ac:dyDescent="0.25"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</row>
    <row r="57" spans="10:70" x14ac:dyDescent="0.25"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</row>
    <row r="58" spans="10:70" x14ac:dyDescent="0.25"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</row>
    <row r="59" spans="10:70" x14ac:dyDescent="0.25"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</row>
    <row r="60" spans="10:70" x14ac:dyDescent="0.25"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</row>
    <row r="61" spans="10:70" x14ac:dyDescent="0.25"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</row>
    <row r="62" spans="10:70" x14ac:dyDescent="0.25"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</row>
    <row r="63" spans="10:70" x14ac:dyDescent="0.25"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</row>
    <row r="64" spans="10:70" x14ac:dyDescent="0.25"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</row>
    <row r="65" spans="10:70" x14ac:dyDescent="0.25"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</row>
    <row r="66" spans="10:70" x14ac:dyDescent="0.25"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</row>
    <row r="67" spans="10:70" x14ac:dyDescent="0.25"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</row>
    <row r="68" spans="10:70" x14ac:dyDescent="0.25"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</row>
    <row r="69" spans="10:70" x14ac:dyDescent="0.25"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</row>
    <row r="70" spans="10:70" x14ac:dyDescent="0.25"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</row>
    <row r="71" spans="10:70" x14ac:dyDescent="0.25"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</row>
    <row r="72" spans="10:70" x14ac:dyDescent="0.25"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</row>
    <row r="73" spans="10:70" x14ac:dyDescent="0.25"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</row>
    <row r="74" spans="10:70" x14ac:dyDescent="0.25"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</row>
    <row r="75" spans="10:70" x14ac:dyDescent="0.25"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</row>
    <row r="76" spans="10:70" x14ac:dyDescent="0.25"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</row>
    <row r="77" spans="10:70" x14ac:dyDescent="0.25"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</row>
    <row r="78" spans="10:70" x14ac:dyDescent="0.25"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</row>
    <row r="79" spans="10:70" x14ac:dyDescent="0.25"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</row>
    <row r="80" spans="10:70" x14ac:dyDescent="0.25"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</row>
    <row r="81" spans="10:70" x14ac:dyDescent="0.25"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</row>
    <row r="82" spans="10:70" x14ac:dyDescent="0.25"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</row>
    <row r="83" spans="10:70" x14ac:dyDescent="0.25"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</row>
    <row r="84" spans="10:70" x14ac:dyDescent="0.25"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</row>
    <row r="85" spans="10:70" x14ac:dyDescent="0.25"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</row>
  </sheetData>
  <autoFilter ref="A5:I5" xr:uid="{00000000-0009-0000-0000-000003000000}">
    <filterColumn colId="0" showButton="0"/>
    <filterColumn colId="1" showButton="0"/>
  </autoFilter>
  <mergeCells count="31">
    <mergeCell ref="A7:C7"/>
    <mergeCell ref="A8:C8"/>
    <mergeCell ref="A9:C9"/>
    <mergeCell ref="A10:C10"/>
    <mergeCell ref="A2:I2"/>
    <mergeCell ref="A4:C5"/>
    <mergeCell ref="D4:H4"/>
    <mergeCell ref="I4:I5"/>
    <mergeCell ref="A6:C6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13:C13"/>
    <mergeCell ref="A21:C21"/>
    <mergeCell ref="A22:C22"/>
    <mergeCell ref="A23:C23"/>
    <mergeCell ref="A24:C24"/>
    <mergeCell ref="A32:C32"/>
    <mergeCell ref="A26:C26"/>
    <mergeCell ref="A27:C27"/>
    <mergeCell ref="A28:C28"/>
    <mergeCell ref="A29:C29"/>
    <mergeCell ref="A30:C30"/>
    <mergeCell ref="A31:C31"/>
  </mergeCells>
  <pageMargins left="0.70866141732283472" right="0.70866141732283472" top="0" bottom="0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A85"/>
  <sheetViews>
    <sheetView workbookViewId="0">
      <selection activeCell="D33" sqref="D33"/>
    </sheetView>
  </sheetViews>
  <sheetFormatPr defaultRowHeight="15" x14ac:dyDescent="0.25"/>
  <cols>
    <col min="3" max="3" width="11" customWidth="1"/>
    <col min="4" max="4" width="21.28515625" customWidth="1"/>
  </cols>
  <sheetData>
    <row r="1" spans="1:729" x14ac:dyDescent="0.25">
      <c r="A1" s="18"/>
      <c r="B1" s="18"/>
      <c r="C1" s="18"/>
      <c r="D1" s="18"/>
    </row>
    <row r="2" spans="1:729" ht="102" customHeight="1" x14ac:dyDescent="0.25">
      <c r="A2" s="38" t="s">
        <v>76</v>
      </c>
      <c r="B2" s="38"/>
      <c r="C2" s="38"/>
      <c r="D2" s="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</row>
    <row r="3" spans="1:729" ht="15.75" x14ac:dyDescent="0.25">
      <c r="A3" s="1"/>
      <c r="B3" s="1"/>
      <c r="C3" s="1"/>
      <c r="D3" s="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</row>
    <row r="4" spans="1:729" ht="15" customHeight="1" x14ac:dyDescent="0.25">
      <c r="A4" s="47" t="s">
        <v>51</v>
      </c>
      <c r="B4" s="47"/>
      <c r="C4" s="47"/>
      <c r="D4" s="47" t="s">
        <v>75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</row>
    <row r="5" spans="1:729" ht="273.75" customHeight="1" x14ac:dyDescent="0.25">
      <c r="A5" s="47"/>
      <c r="B5" s="47"/>
      <c r="C5" s="47"/>
      <c r="D5" s="47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20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</row>
    <row r="6" spans="1:729" s="9" customFormat="1" ht="15.75" x14ac:dyDescent="0.25">
      <c r="A6" s="48" t="s">
        <v>59</v>
      </c>
      <c r="B6" s="48"/>
      <c r="C6" s="48"/>
      <c r="D6" s="10">
        <f>№1!J4+№2!O4+№3!H4+'рейтинг открытость '!I6</f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21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</row>
    <row r="7" spans="1:729" s="9" customFormat="1" ht="15.75" x14ac:dyDescent="0.25">
      <c r="A7" s="48" t="s">
        <v>60</v>
      </c>
      <c r="B7" s="48"/>
      <c r="C7" s="48"/>
      <c r="D7" s="10">
        <f>№1!J5+№2!O5+№3!H5+'рейтинг открытость '!I7</f>
        <v>125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21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</row>
    <row r="8" spans="1:729" s="9" customFormat="1" ht="15.75" x14ac:dyDescent="0.25">
      <c r="A8" s="48" t="s">
        <v>61</v>
      </c>
      <c r="B8" s="48"/>
      <c r="C8" s="48"/>
      <c r="D8" s="10">
        <f>№1!J6+№2!O6+№3!H6+'рейтинг открытость '!I8</f>
        <v>129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21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</row>
    <row r="9" spans="1:729" s="9" customFormat="1" ht="15.75" x14ac:dyDescent="0.25">
      <c r="A9" s="48" t="s">
        <v>9</v>
      </c>
      <c r="B9" s="48"/>
      <c r="C9" s="48"/>
      <c r="D9" s="10">
        <f>№1!J7+№2!O7+№3!H7+'рейтинг открытость '!I9</f>
        <v>139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21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</row>
    <row r="10" spans="1:729" s="9" customFormat="1" ht="15.75" x14ac:dyDescent="0.25">
      <c r="A10" s="48" t="s">
        <v>10</v>
      </c>
      <c r="B10" s="48"/>
      <c r="C10" s="48"/>
      <c r="D10" s="10">
        <f>№1!J8+№2!O8+№3!H8+'рейтинг открытость '!I10</f>
        <v>143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21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</row>
    <row r="11" spans="1:729" s="9" customFormat="1" ht="15.75" x14ac:dyDescent="0.25">
      <c r="A11" s="48" t="s">
        <v>11</v>
      </c>
      <c r="B11" s="48"/>
      <c r="C11" s="48"/>
      <c r="D11" s="10">
        <f>№1!J9+№2!O9+№3!H9+'рейтинг открытость '!I11</f>
        <v>141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21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19"/>
      <c r="LJ11" s="19"/>
      <c r="LK11" s="19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19"/>
      <c r="LZ11" s="19"/>
      <c r="MA11" s="19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19"/>
      <c r="MP11" s="19"/>
      <c r="MQ11" s="19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19"/>
      <c r="NF11" s="19"/>
      <c r="NG11" s="19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19"/>
      <c r="NV11" s="19"/>
      <c r="NW11" s="19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19"/>
      <c r="OL11" s="19"/>
      <c r="OM11" s="19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19"/>
      <c r="PB11" s="19"/>
      <c r="PC11" s="19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19"/>
      <c r="PR11" s="19"/>
      <c r="PS11" s="19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19"/>
      <c r="QH11" s="19"/>
      <c r="QI11" s="19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19"/>
      <c r="QX11" s="19"/>
      <c r="QY11" s="19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19"/>
      <c r="RN11" s="19"/>
      <c r="RO11" s="19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19"/>
      <c r="SD11" s="19"/>
      <c r="SE11" s="19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19"/>
      <c r="ST11" s="19"/>
      <c r="SU11" s="19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19"/>
      <c r="TJ11" s="19"/>
      <c r="TK11" s="19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19"/>
      <c r="TZ11" s="19"/>
      <c r="UA11" s="19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19"/>
      <c r="UP11" s="19"/>
      <c r="UQ11" s="19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19"/>
      <c r="VF11" s="19"/>
      <c r="VG11" s="19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19"/>
      <c r="VV11" s="19"/>
      <c r="VW11" s="19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19"/>
      <c r="WL11" s="19"/>
      <c r="WM11" s="19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19"/>
      <c r="XB11" s="19"/>
      <c r="XC11" s="19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19"/>
      <c r="XR11" s="19"/>
      <c r="XS11" s="19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19"/>
      <c r="YH11" s="19"/>
      <c r="YI11" s="19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19"/>
      <c r="YX11" s="19"/>
      <c r="YY11" s="19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19"/>
      <c r="ZN11" s="19"/>
      <c r="ZO11" s="19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19"/>
      <c r="AAD11" s="19"/>
      <c r="AAE11" s="19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19"/>
      <c r="AAT11" s="19"/>
      <c r="AAU11" s="19"/>
      <c r="AAV11" s="19"/>
      <c r="AAW11" s="19"/>
      <c r="AAX11" s="19"/>
      <c r="AAY11" s="19"/>
      <c r="AAZ11" s="19"/>
      <c r="ABA11" s="19"/>
    </row>
    <row r="12" spans="1:729" s="9" customFormat="1" ht="15.75" x14ac:dyDescent="0.25">
      <c r="A12" s="48" t="s">
        <v>12</v>
      </c>
      <c r="B12" s="48"/>
      <c r="C12" s="48"/>
      <c r="D12" s="10">
        <f>№1!J10+№2!O10+№3!H10+'рейтинг открытость '!I12</f>
        <v>142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21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19"/>
      <c r="JW12" s="19"/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19"/>
      <c r="LP12" s="19"/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19"/>
      <c r="NI12" s="19"/>
      <c r="NJ12" s="19"/>
      <c r="NK12" s="19"/>
      <c r="NL12" s="19"/>
      <c r="NM12" s="19"/>
      <c r="NN12" s="19"/>
      <c r="NO12" s="19"/>
      <c r="NP12" s="19"/>
      <c r="NQ12" s="19"/>
      <c r="NR12" s="19"/>
      <c r="NS12" s="19"/>
      <c r="NT12" s="19"/>
      <c r="NU12" s="19"/>
      <c r="NV12" s="19"/>
      <c r="NW12" s="19"/>
      <c r="NX12" s="19"/>
      <c r="NY12" s="19"/>
      <c r="NZ12" s="19"/>
      <c r="OA12" s="19"/>
      <c r="OB12" s="19"/>
      <c r="OC12" s="19"/>
      <c r="OD12" s="19"/>
      <c r="OE12" s="19"/>
      <c r="OF12" s="19"/>
      <c r="OG12" s="19"/>
      <c r="OH12" s="19"/>
      <c r="OI12" s="19"/>
      <c r="OJ12" s="19"/>
      <c r="OK12" s="19"/>
      <c r="OL12" s="19"/>
      <c r="OM12" s="19"/>
      <c r="ON12" s="19"/>
      <c r="OO12" s="19"/>
      <c r="OP12" s="19"/>
      <c r="OQ12" s="19"/>
      <c r="OR12" s="19"/>
      <c r="OS12" s="19"/>
      <c r="OT12" s="19"/>
      <c r="OU12" s="19"/>
      <c r="OV12" s="19"/>
      <c r="OW12" s="19"/>
      <c r="OX12" s="19"/>
      <c r="OY12" s="19"/>
      <c r="OZ12" s="19"/>
      <c r="PA12" s="19"/>
      <c r="PB12" s="19"/>
      <c r="PC12" s="19"/>
      <c r="PD12" s="19"/>
      <c r="PE12" s="19"/>
      <c r="PF12" s="19"/>
      <c r="PG12" s="19"/>
      <c r="PH12" s="19"/>
      <c r="PI12" s="19"/>
      <c r="PJ12" s="19"/>
      <c r="PK12" s="19"/>
      <c r="PL12" s="19"/>
      <c r="PM12" s="19"/>
      <c r="PN12" s="19"/>
      <c r="PO12" s="19"/>
      <c r="PP12" s="19"/>
      <c r="PQ12" s="19"/>
      <c r="PR12" s="19"/>
      <c r="PS12" s="19"/>
      <c r="PT12" s="19"/>
      <c r="PU12" s="19"/>
      <c r="PV12" s="19"/>
      <c r="PW12" s="19"/>
      <c r="PX12" s="19"/>
      <c r="PY12" s="19"/>
      <c r="PZ12" s="19"/>
      <c r="QA12" s="19"/>
      <c r="QB12" s="19"/>
      <c r="QC12" s="19"/>
      <c r="QD12" s="19"/>
      <c r="QE12" s="19"/>
      <c r="QF12" s="19"/>
      <c r="QG12" s="19"/>
      <c r="QH12" s="19"/>
      <c r="QI12" s="19"/>
      <c r="QJ12" s="19"/>
      <c r="QK12" s="19"/>
      <c r="QL12" s="19"/>
      <c r="QM12" s="19"/>
      <c r="QN12" s="19"/>
      <c r="QO12" s="19"/>
      <c r="QP12" s="19"/>
      <c r="QQ12" s="19"/>
      <c r="QR12" s="19"/>
      <c r="QS12" s="19"/>
      <c r="QT12" s="19"/>
      <c r="QU12" s="19"/>
      <c r="QV12" s="19"/>
      <c r="QW12" s="19"/>
      <c r="QX12" s="19"/>
      <c r="QY12" s="19"/>
      <c r="QZ12" s="19"/>
      <c r="RA12" s="19"/>
      <c r="RB12" s="19"/>
      <c r="RC12" s="19"/>
      <c r="RD12" s="19"/>
      <c r="RE12" s="19"/>
      <c r="RF12" s="19"/>
      <c r="RG12" s="19"/>
      <c r="RH12" s="19"/>
      <c r="RI12" s="19"/>
      <c r="RJ12" s="19"/>
      <c r="RK12" s="19"/>
      <c r="RL12" s="19"/>
      <c r="RM12" s="19"/>
      <c r="RN12" s="19"/>
      <c r="RO12" s="19"/>
      <c r="RP12" s="19"/>
      <c r="RQ12" s="19"/>
      <c r="RR12" s="19"/>
      <c r="RS12" s="19"/>
      <c r="RT12" s="19"/>
      <c r="RU12" s="19"/>
      <c r="RV12" s="19"/>
      <c r="RW12" s="19"/>
      <c r="RX12" s="19"/>
      <c r="RY12" s="19"/>
      <c r="RZ12" s="19"/>
      <c r="SA12" s="19"/>
      <c r="SB12" s="19"/>
      <c r="SC12" s="19"/>
      <c r="SD12" s="19"/>
      <c r="SE12" s="19"/>
      <c r="SF12" s="19"/>
      <c r="SG12" s="19"/>
      <c r="SH12" s="19"/>
      <c r="SI12" s="19"/>
      <c r="SJ12" s="19"/>
      <c r="SK12" s="19"/>
      <c r="SL12" s="19"/>
      <c r="SM12" s="19"/>
      <c r="SN12" s="19"/>
      <c r="SO12" s="19"/>
      <c r="SP12" s="19"/>
      <c r="SQ12" s="19"/>
      <c r="SR12" s="19"/>
      <c r="SS12" s="19"/>
      <c r="ST12" s="19"/>
      <c r="SU12" s="19"/>
      <c r="SV12" s="19"/>
      <c r="SW12" s="19"/>
      <c r="SX12" s="19"/>
      <c r="SY12" s="19"/>
      <c r="SZ12" s="19"/>
      <c r="TA12" s="19"/>
      <c r="TB12" s="19"/>
      <c r="TC12" s="19"/>
      <c r="TD12" s="19"/>
      <c r="TE12" s="19"/>
      <c r="TF12" s="19"/>
      <c r="TG12" s="19"/>
      <c r="TH12" s="19"/>
      <c r="TI12" s="19"/>
      <c r="TJ12" s="19"/>
      <c r="TK12" s="19"/>
      <c r="TL12" s="19"/>
      <c r="TM12" s="19"/>
      <c r="TN12" s="19"/>
      <c r="TO12" s="19"/>
      <c r="TP12" s="19"/>
      <c r="TQ12" s="19"/>
      <c r="TR12" s="19"/>
      <c r="TS12" s="19"/>
      <c r="TT12" s="19"/>
      <c r="TU12" s="19"/>
      <c r="TV12" s="19"/>
      <c r="TW12" s="19"/>
      <c r="TX12" s="19"/>
      <c r="TY12" s="19"/>
      <c r="TZ12" s="19"/>
      <c r="UA12" s="19"/>
      <c r="UB12" s="19"/>
      <c r="UC12" s="19"/>
      <c r="UD12" s="19"/>
      <c r="UE12" s="19"/>
      <c r="UF12" s="19"/>
      <c r="UG12" s="19"/>
      <c r="UH12" s="19"/>
      <c r="UI12" s="19"/>
      <c r="UJ12" s="19"/>
      <c r="UK12" s="19"/>
      <c r="UL12" s="19"/>
      <c r="UM12" s="19"/>
      <c r="UN12" s="19"/>
      <c r="UO12" s="19"/>
      <c r="UP12" s="19"/>
      <c r="UQ12" s="19"/>
      <c r="UR12" s="19"/>
      <c r="US12" s="19"/>
      <c r="UT12" s="19"/>
      <c r="UU12" s="19"/>
      <c r="UV12" s="19"/>
      <c r="UW12" s="19"/>
      <c r="UX12" s="19"/>
      <c r="UY12" s="19"/>
      <c r="UZ12" s="19"/>
      <c r="VA12" s="19"/>
      <c r="VB12" s="19"/>
      <c r="VC12" s="19"/>
      <c r="VD12" s="19"/>
      <c r="VE12" s="19"/>
      <c r="VF12" s="19"/>
      <c r="VG12" s="19"/>
      <c r="VH12" s="19"/>
      <c r="VI12" s="19"/>
      <c r="VJ12" s="19"/>
      <c r="VK12" s="19"/>
      <c r="VL12" s="19"/>
      <c r="VM12" s="19"/>
      <c r="VN12" s="19"/>
      <c r="VO12" s="19"/>
      <c r="VP12" s="19"/>
      <c r="VQ12" s="19"/>
      <c r="VR12" s="19"/>
      <c r="VS12" s="19"/>
      <c r="VT12" s="19"/>
      <c r="VU12" s="19"/>
      <c r="VV12" s="19"/>
      <c r="VW12" s="19"/>
      <c r="VX12" s="19"/>
      <c r="VY12" s="19"/>
      <c r="VZ12" s="19"/>
      <c r="WA12" s="19"/>
      <c r="WB12" s="19"/>
      <c r="WC12" s="19"/>
      <c r="WD12" s="19"/>
      <c r="WE12" s="19"/>
      <c r="WF12" s="19"/>
      <c r="WG12" s="19"/>
      <c r="WH12" s="19"/>
      <c r="WI12" s="19"/>
      <c r="WJ12" s="19"/>
      <c r="WK12" s="19"/>
      <c r="WL12" s="19"/>
      <c r="WM12" s="19"/>
      <c r="WN12" s="19"/>
      <c r="WO12" s="19"/>
      <c r="WP12" s="19"/>
      <c r="WQ12" s="19"/>
      <c r="WR12" s="19"/>
      <c r="WS12" s="19"/>
      <c r="WT12" s="19"/>
      <c r="WU12" s="19"/>
      <c r="WV12" s="19"/>
      <c r="WW12" s="19"/>
      <c r="WX12" s="19"/>
      <c r="WY12" s="19"/>
      <c r="WZ12" s="19"/>
      <c r="XA12" s="19"/>
      <c r="XB12" s="19"/>
      <c r="XC12" s="19"/>
      <c r="XD12" s="19"/>
      <c r="XE12" s="19"/>
      <c r="XF12" s="19"/>
      <c r="XG12" s="19"/>
      <c r="XH12" s="19"/>
      <c r="XI12" s="19"/>
      <c r="XJ12" s="19"/>
      <c r="XK12" s="19"/>
      <c r="XL12" s="19"/>
      <c r="XM12" s="19"/>
      <c r="XN12" s="19"/>
      <c r="XO12" s="19"/>
      <c r="XP12" s="19"/>
      <c r="XQ12" s="19"/>
      <c r="XR12" s="19"/>
      <c r="XS12" s="19"/>
      <c r="XT12" s="19"/>
      <c r="XU12" s="19"/>
      <c r="XV12" s="19"/>
      <c r="XW12" s="19"/>
      <c r="XX12" s="19"/>
      <c r="XY12" s="19"/>
      <c r="XZ12" s="19"/>
      <c r="YA12" s="19"/>
      <c r="YB12" s="19"/>
      <c r="YC12" s="19"/>
      <c r="YD12" s="19"/>
      <c r="YE12" s="19"/>
      <c r="YF12" s="19"/>
      <c r="YG12" s="19"/>
      <c r="YH12" s="19"/>
      <c r="YI12" s="19"/>
      <c r="YJ12" s="19"/>
      <c r="YK12" s="19"/>
      <c r="YL12" s="19"/>
      <c r="YM12" s="19"/>
      <c r="YN12" s="19"/>
      <c r="YO12" s="19"/>
      <c r="YP12" s="19"/>
      <c r="YQ12" s="19"/>
      <c r="YR12" s="19"/>
      <c r="YS12" s="19"/>
      <c r="YT12" s="19"/>
      <c r="YU12" s="19"/>
      <c r="YV12" s="19"/>
      <c r="YW12" s="19"/>
      <c r="YX12" s="19"/>
      <c r="YY12" s="19"/>
      <c r="YZ12" s="19"/>
      <c r="ZA12" s="19"/>
      <c r="ZB12" s="19"/>
      <c r="ZC12" s="19"/>
      <c r="ZD12" s="19"/>
      <c r="ZE12" s="19"/>
      <c r="ZF12" s="19"/>
      <c r="ZG12" s="19"/>
      <c r="ZH12" s="19"/>
      <c r="ZI12" s="19"/>
      <c r="ZJ12" s="19"/>
      <c r="ZK12" s="19"/>
      <c r="ZL12" s="19"/>
      <c r="ZM12" s="19"/>
      <c r="ZN12" s="19"/>
      <c r="ZO12" s="19"/>
      <c r="ZP12" s="19"/>
      <c r="ZQ12" s="19"/>
      <c r="ZR12" s="19"/>
      <c r="ZS12" s="19"/>
      <c r="ZT12" s="19"/>
      <c r="ZU12" s="19"/>
      <c r="ZV12" s="19"/>
      <c r="ZW12" s="19"/>
      <c r="ZX12" s="19"/>
      <c r="ZY12" s="19"/>
      <c r="ZZ12" s="19"/>
      <c r="AAA12" s="19"/>
      <c r="AAB12" s="19"/>
      <c r="AAC12" s="19"/>
      <c r="AAD12" s="19"/>
      <c r="AAE12" s="19"/>
      <c r="AAF12" s="19"/>
      <c r="AAG12" s="19"/>
      <c r="AAH12" s="19"/>
      <c r="AAI12" s="19"/>
      <c r="AAJ12" s="19"/>
      <c r="AAK12" s="19"/>
      <c r="AAL12" s="19"/>
      <c r="AAM12" s="19"/>
      <c r="AAN12" s="19"/>
      <c r="AAO12" s="19"/>
      <c r="AAP12" s="19"/>
      <c r="AAQ12" s="19"/>
      <c r="AAR12" s="19"/>
      <c r="AAS12" s="19"/>
      <c r="AAT12" s="19"/>
      <c r="AAU12" s="19"/>
      <c r="AAV12" s="19"/>
      <c r="AAW12" s="19"/>
      <c r="AAX12" s="19"/>
      <c r="AAY12" s="19"/>
      <c r="AAZ12" s="19"/>
      <c r="ABA12" s="19"/>
    </row>
    <row r="13" spans="1:729" s="9" customFormat="1" ht="15.75" x14ac:dyDescent="0.25">
      <c r="A13" s="48" t="s">
        <v>13</v>
      </c>
      <c r="B13" s="48"/>
      <c r="C13" s="48"/>
      <c r="D13" s="10">
        <f>№1!J11+№2!O11+№3!H11+'рейтинг открытость '!I13</f>
        <v>143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21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  <c r="JD13" s="19"/>
      <c r="JE13" s="19"/>
      <c r="JF13" s="19"/>
      <c r="JG13" s="19"/>
      <c r="JH13" s="19"/>
      <c r="JI13" s="19"/>
      <c r="JJ13" s="19"/>
      <c r="JK13" s="19"/>
      <c r="JL13" s="19"/>
      <c r="JM13" s="19"/>
      <c r="JN13" s="19"/>
      <c r="JO13" s="19"/>
      <c r="JP13" s="19"/>
      <c r="JQ13" s="19"/>
      <c r="JR13" s="19"/>
      <c r="JS13" s="19"/>
      <c r="JT13" s="19"/>
      <c r="JU13" s="19"/>
      <c r="JV13" s="19"/>
      <c r="JW13" s="19"/>
      <c r="JX13" s="19"/>
      <c r="JY13" s="19"/>
      <c r="JZ13" s="19"/>
      <c r="KA13" s="19"/>
      <c r="KB13" s="19"/>
      <c r="KC13" s="19"/>
      <c r="KD13" s="19"/>
      <c r="KE13" s="19"/>
      <c r="KF13" s="19"/>
      <c r="KG13" s="19"/>
      <c r="KH13" s="19"/>
      <c r="KI13" s="19"/>
      <c r="KJ13" s="19"/>
      <c r="KK13" s="19"/>
      <c r="KL13" s="19"/>
      <c r="KM13" s="19"/>
      <c r="KN13" s="19"/>
      <c r="KO13" s="19"/>
      <c r="KP13" s="19"/>
      <c r="KQ13" s="19"/>
      <c r="KR13" s="19"/>
      <c r="KS13" s="19"/>
      <c r="KT13" s="19"/>
      <c r="KU13" s="19"/>
      <c r="KV13" s="19"/>
      <c r="KW13" s="19"/>
      <c r="KX13" s="19"/>
      <c r="KY13" s="19"/>
      <c r="KZ13" s="19"/>
      <c r="LA13" s="19"/>
      <c r="LB13" s="19"/>
      <c r="LC13" s="19"/>
      <c r="LD13" s="19"/>
      <c r="LE13" s="19"/>
      <c r="LF13" s="19"/>
      <c r="LG13" s="19"/>
      <c r="LH13" s="19"/>
      <c r="LI13" s="19"/>
      <c r="LJ13" s="19"/>
      <c r="LK13" s="19"/>
      <c r="LL13" s="19"/>
      <c r="LM13" s="19"/>
      <c r="LN13" s="19"/>
      <c r="LO13" s="19"/>
      <c r="LP13" s="19"/>
      <c r="LQ13" s="19"/>
      <c r="LR13" s="19"/>
      <c r="LS13" s="19"/>
      <c r="LT13" s="19"/>
      <c r="LU13" s="19"/>
      <c r="LV13" s="19"/>
      <c r="LW13" s="19"/>
      <c r="LX13" s="19"/>
      <c r="LY13" s="19"/>
      <c r="LZ13" s="19"/>
      <c r="MA13" s="19"/>
      <c r="MB13" s="19"/>
      <c r="MC13" s="19"/>
      <c r="MD13" s="19"/>
      <c r="ME13" s="19"/>
      <c r="MF13" s="19"/>
      <c r="MG13" s="19"/>
      <c r="MH13" s="19"/>
      <c r="MI13" s="19"/>
      <c r="MJ13" s="19"/>
      <c r="MK13" s="19"/>
      <c r="ML13" s="19"/>
      <c r="MM13" s="19"/>
      <c r="MN13" s="19"/>
      <c r="MO13" s="19"/>
      <c r="MP13" s="19"/>
      <c r="MQ13" s="19"/>
      <c r="MR13" s="19"/>
      <c r="MS13" s="19"/>
      <c r="MT13" s="19"/>
      <c r="MU13" s="19"/>
      <c r="MV13" s="19"/>
      <c r="MW13" s="19"/>
      <c r="MX13" s="19"/>
      <c r="MY13" s="19"/>
      <c r="MZ13" s="19"/>
      <c r="NA13" s="19"/>
      <c r="NB13" s="19"/>
      <c r="NC13" s="19"/>
      <c r="ND13" s="19"/>
      <c r="NE13" s="19"/>
      <c r="NF13" s="19"/>
      <c r="NG13" s="19"/>
      <c r="NH13" s="19"/>
      <c r="NI13" s="19"/>
      <c r="NJ13" s="19"/>
      <c r="NK13" s="19"/>
      <c r="NL13" s="19"/>
      <c r="NM13" s="19"/>
      <c r="NN13" s="19"/>
      <c r="NO13" s="19"/>
      <c r="NP13" s="19"/>
      <c r="NQ13" s="19"/>
      <c r="NR13" s="19"/>
      <c r="NS13" s="19"/>
      <c r="NT13" s="19"/>
      <c r="NU13" s="19"/>
      <c r="NV13" s="19"/>
      <c r="NW13" s="19"/>
      <c r="NX13" s="19"/>
      <c r="NY13" s="19"/>
      <c r="NZ13" s="19"/>
      <c r="OA13" s="19"/>
      <c r="OB13" s="19"/>
      <c r="OC13" s="19"/>
      <c r="OD13" s="19"/>
      <c r="OE13" s="19"/>
      <c r="OF13" s="19"/>
      <c r="OG13" s="19"/>
      <c r="OH13" s="19"/>
      <c r="OI13" s="19"/>
      <c r="OJ13" s="19"/>
      <c r="OK13" s="19"/>
      <c r="OL13" s="19"/>
      <c r="OM13" s="19"/>
      <c r="ON13" s="19"/>
      <c r="OO13" s="19"/>
      <c r="OP13" s="19"/>
      <c r="OQ13" s="19"/>
      <c r="OR13" s="19"/>
      <c r="OS13" s="19"/>
      <c r="OT13" s="19"/>
      <c r="OU13" s="19"/>
      <c r="OV13" s="19"/>
      <c r="OW13" s="19"/>
      <c r="OX13" s="19"/>
      <c r="OY13" s="19"/>
      <c r="OZ13" s="19"/>
      <c r="PA13" s="19"/>
      <c r="PB13" s="19"/>
      <c r="PC13" s="19"/>
      <c r="PD13" s="19"/>
      <c r="PE13" s="19"/>
      <c r="PF13" s="19"/>
      <c r="PG13" s="19"/>
      <c r="PH13" s="19"/>
      <c r="PI13" s="19"/>
      <c r="PJ13" s="19"/>
      <c r="PK13" s="19"/>
      <c r="PL13" s="19"/>
      <c r="PM13" s="19"/>
      <c r="PN13" s="19"/>
      <c r="PO13" s="19"/>
      <c r="PP13" s="19"/>
      <c r="PQ13" s="19"/>
      <c r="PR13" s="19"/>
      <c r="PS13" s="19"/>
      <c r="PT13" s="19"/>
      <c r="PU13" s="19"/>
      <c r="PV13" s="19"/>
      <c r="PW13" s="19"/>
      <c r="PX13" s="19"/>
      <c r="PY13" s="19"/>
      <c r="PZ13" s="19"/>
      <c r="QA13" s="19"/>
      <c r="QB13" s="19"/>
      <c r="QC13" s="19"/>
      <c r="QD13" s="19"/>
      <c r="QE13" s="19"/>
      <c r="QF13" s="19"/>
      <c r="QG13" s="19"/>
      <c r="QH13" s="19"/>
      <c r="QI13" s="19"/>
      <c r="QJ13" s="19"/>
      <c r="QK13" s="19"/>
      <c r="QL13" s="19"/>
      <c r="QM13" s="19"/>
      <c r="QN13" s="19"/>
      <c r="QO13" s="19"/>
      <c r="QP13" s="19"/>
      <c r="QQ13" s="19"/>
      <c r="QR13" s="19"/>
      <c r="QS13" s="19"/>
      <c r="QT13" s="19"/>
      <c r="QU13" s="19"/>
      <c r="QV13" s="19"/>
      <c r="QW13" s="19"/>
      <c r="QX13" s="19"/>
      <c r="QY13" s="19"/>
      <c r="QZ13" s="19"/>
      <c r="RA13" s="19"/>
      <c r="RB13" s="19"/>
      <c r="RC13" s="19"/>
      <c r="RD13" s="19"/>
      <c r="RE13" s="19"/>
      <c r="RF13" s="19"/>
      <c r="RG13" s="19"/>
      <c r="RH13" s="19"/>
      <c r="RI13" s="19"/>
      <c r="RJ13" s="19"/>
      <c r="RK13" s="19"/>
      <c r="RL13" s="19"/>
      <c r="RM13" s="19"/>
      <c r="RN13" s="19"/>
      <c r="RO13" s="19"/>
      <c r="RP13" s="19"/>
      <c r="RQ13" s="19"/>
      <c r="RR13" s="19"/>
      <c r="RS13" s="19"/>
      <c r="RT13" s="19"/>
      <c r="RU13" s="19"/>
      <c r="RV13" s="19"/>
      <c r="RW13" s="19"/>
      <c r="RX13" s="19"/>
      <c r="RY13" s="19"/>
      <c r="RZ13" s="19"/>
      <c r="SA13" s="19"/>
      <c r="SB13" s="19"/>
      <c r="SC13" s="19"/>
      <c r="SD13" s="19"/>
      <c r="SE13" s="19"/>
      <c r="SF13" s="19"/>
      <c r="SG13" s="19"/>
      <c r="SH13" s="19"/>
      <c r="SI13" s="19"/>
      <c r="SJ13" s="19"/>
      <c r="SK13" s="19"/>
      <c r="SL13" s="19"/>
      <c r="SM13" s="19"/>
      <c r="SN13" s="19"/>
      <c r="SO13" s="19"/>
      <c r="SP13" s="19"/>
      <c r="SQ13" s="19"/>
      <c r="SR13" s="19"/>
      <c r="SS13" s="19"/>
      <c r="ST13" s="19"/>
      <c r="SU13" s="19"/>
      <c r="SV13" s="19"/>
      <c r="SW13" s="19"/>
      <c r="SX13" s="19"/>
      <c r="SY13" s="19"/>
      <c r="SZ13" s="19"/>
      <c r="TA13" s="19"/>
      <c r="TB13" s="19"/>
      <c r="TC13" s="19"/>
      <c r="TD13" s="19"/>
      <c r="TE13" s="19"/>
      <c r="TF13" s="19"/>
      <c r="TG13" s="19"/>
      <c r="TH13" s="19"/>
      <c r="TI13" s="19"/>
      <c r="TJ13" s="19"/>
      <c r="TK13" s="19"/>
      <c r="TL13" s="19"/>
      <c r="TM13" s="19"/>
      <c r="TN13" s="19"/>
      <c r="TO13" s="19"/>
      <c r="TP13" s="19"/>
      <c r="TQ13" s="19"/>
      <c r="TR13" s="19"/>
      <c r="TS13" s="19"/>
      <c r="TT13" s="19"/>
      <c r="TU13" s="19"/>
      <c r="TV13" s="19"/>
      <c r="TW13" s="19"/>
      <c r="TX13" s="19"/>
      <c r="TY13" s="19"/>
      <c r="TZ13" s="19"/>
      <c r="UA13" s="19"/>
      <c r="UB13" s="19"/>
      <c r="UC13" s="19"/>
      <c r="UD13" s="19"/>
      <c r="UE13" s="19"/>
      <c r="UF13" s="19"/>
      <c r="UG13" s="19"/>
      <c r="UH13" s="19"/>
      <c r="UI13" s="19"/>
      <c r="UJ13" s="19"/>
      <c r="UK13" s="19"/>
      <c r="UL13" s="19"/>
      <c r="UM13" s="19"/>
      <c r="UN13" s="19"/>
      <c r="UO13" s="19"/>
      <c r="UP13" s="19"/>
      <c r="UQ13" s="19"/>
      <c r="UR13" s="19"/>
      <c r="US13" s="19"/>
      <c r="UT13" s="19"/>
      <c r="UU13" s="19"/>
      <c r="UV13" s="19"/>
      <c r="UW13" s="19"/>
      <c r="UX13" s="19"/>
      <c r="UY13" s="19"/>
      <c r="UZ13" s="19"/>
      <c r="VA13" s="19"/>
      <c r="VB13" s="19"/>
      <c r="VC13" s="19"/>
      <c r="VD13" s="19"/>
      <c r="VE13" s="19"/>
      <c r="VF13" s="19"/>
      <c r="VG13" s="19"/>
      <c r="VH13" s="19"/>
      <c r="VI13" s="19"/>
      <c r="VJ13" s="19"/>
      <c r="VK13" s="19"/>
      <c r="VL13" s="19"/>
      <c r="VM13" s="19"/>
      <c r="VN13" s="19"/>
      <c r="VO13" s="19"/>
      <c r="VP13" s="19"/>
      <c r="VQ13" s="19"/>
      <c r="VR13" s="19"/>
      <c r="VS13" s="19"/>
      <c r="VT13" s="19"/>
      <c r="VU13" s="19"/>
      <c r="VV13" s="19"/>
      <c r="VW13" s="19"/>
      <c r="VX13" s="19"/>
      <c r="VY13" s="19"/>
      <c r="VZ13" s="19"/>
      <c r="WA13" s="19"/>
      <c r="WB13" s="19"/>
      <c r="WC13" s="19"/>
      <c r="WD13" s="19"/>
      <c r="WE13" s="19"/>
      <c r="WF13" s="19"/>
      <c r="WG13" s="19"/>
      <c r="WH13" s="19"/>
      <c r="WI13" s="19"/>
      <c r="WJ13" s="19"/>
      <c r="WK13" s="19"/>
      <c r="WL13" s="19"/>
      <c r="WM13" s="19"/>
      <c r="WN13" s="19"/>
      <c r="WO13" s="19"/>
      <c r="WP13" s="19"/>
      <c r="WQ13" s="19"/>
      <c r="WR13" s="19"/>
      <c r="WS13" s="19"/>
      <c r="WT13" s="19"/>
      <c r="WU13" s="19"/>
      <c r="WV13" s="19"/>
      <c r="WW13" s="19"/>
      <c r="WX13" s="19"/>
      <c r="WY13" s="19"/>
      <c r="WZ13" s="19"/>
      <c r="XA13" s="19"/>
      <c r="XB13" s="19"/>
      <c r="XC13" s="19"/>
      <c r="XD13" s="19"/>
      <c r="XE13" s="19"/>
      <c r="XF13" s="19"/>
      <c r="XG13" s="19"/>
      <c r="XH13" s="19"/>
      <c r="XI13" s="19"/>
      <c r="XJ13" s="19"/>
      <c r="XK13" s="19"/>
      <c r="XL13" s="19"/>
      <c r="XM13" s="19"/>
      <c r="XN13" s="19"/>
      <c r="XO13" s="19"/>
      <c r="XP13" s="19"/>
      <c r="XQ13" s="19"/>
      <c r="XR13" s="19"/>
      <c r="XS13" s="19"/>
      <c r="XT13" s="19"/>
      <c r="XU13" s="19"/>
      <c r="XV13" s="19"/>
      <c r="XW13" s="19"/>
      <c r="XX13" s="19"/>
      <c r="XY13" s="19"/>
      <c r="XZ13" s="19"/>
      <c r="YA13" s="19"/>
      <c r="YB13" s="19"/>
      <c r="YC13" s="19"/>
      <c r="YD13" s="19"/>
      <c r="YE13" s="19"/>
      <c r="YF13" s="19"/>
      <c r="YG13" s="19"/>
      <c r="YH13" s="19"/>
      <c r="YI13" s="19"/>
      <c r="YJ13" s="19"/>
      <c r="YK13" s="19"/>
      <c r="YL13" s="19"/>
      <c r="YM13" s="19"/>
      <c r="YN13" s="19"/>
      <c r="YO13" s="19"/>
      <c r="YP13" s="19"/>
      <c r="YQ13" s="19"/>
      <c r="YR13" s="19"/>
      <c r="YS13" s="19"/>
      <c r="YT13" s="19"/>
      <c r="YU13" s="19"/>
      <c r="YV13" s="19"/>
      <c r="YW13" s="19"/>
      <c r="YX13" s="19"/>
      <c r="YY13" s="19"/>
      <c r="YZ13" s="19"/>
      <c r="ZA13" s="19"/>
      <c r="ZB13" s="19"/>
      <c r="ZC13" s="19"/>
      <c r="ZD13" s="19"/>
      <c r="ZE13" s="19"/>
      <c r="ZF13" s="19"/>
      <c r="ZG13" s="19"/>
      <c r="ZH13" s="19"/>
      <c r="ZI13" s="19"/>
      <c r="ZJ13" s="19"/>
      <c r="ZK13" s="19"/>
      <c r="ZL13" s="19"/>
      <c r="ZM13" s="19"/>
      <c r="ZN13" s="19"/>
      <c r="ZO13" s="19"/>
      <c r="ZP13" s="19"/>
      <c r="ZQ13" s="19"/>
      <c r="ZR13" s="19"/>
      <c r="ZS13" s="19"/>
      <c r="ZT13" s="19"/>
      <c r="ZU13" s="19"/>
      <c r="ZV13" s="19"/>
      <c r="ZW13" s="19"/>
      <c r="ZX13" s="19"/>
      <c r="ZY13" s="19"/>
      <c r="ZZ13" s="19"/>
      <c r="AAA13" s="19"/>
      <c r="AAB13" s="19"/>
      <c r="AAC13" s="19"/>
      <c r="AAD13" s="19"/>
      <c r="AAE13" s="19"/>
      <c r="AAF13" s="19"/>
      <c r="AAG13" s="19"/>
      <c r="AAH13" s="19"/>
      <c r="AAI13" s="19"/>
      <c r="AAJ13" s="19"/>
      <c r="AAK13" s="19"/>
      <c r="AAL13" s="19"/>
      <c r="AAM13" s="19"/>
      <c r="AAN13" s="19"/>
      <c r="AAO13" s="19"/>
      <c r="AAP13" s="19"/>
      <c r="AAQ13" s="19"/>
      <c r="AAR13" s="19"/>
      <c r="AAS13" s="19"/>
      <c r="AAT13" s="19"/>
      <c r="AAU13" s="19"/>
      <c r="AAV13" s="19"/>
      <c r="AAW13" s="19"/>
      <c r="AAX13" s="19"/>
      <c r="AAY13" s="19"/>
      <c r="AAZ13" s="19"/>
      <c r="ABA13" s="19"/>
    </row>
    <row r="14" spans="1:729" s="9" customFormat="1" ht="15.75" x14ac:dyDescent="0.25">
      <c r="A14" s="48" t="s">
        <v>14</v>
      </c>
      <c r="B14" s="48"/>
      <c r="C14" s="48"/>
      <c r="D14" s="10">
        <f>№1!J12+№2!O12+№3!H12+'рейтинг открытость '!I14</f>
        <v>139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21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19"/>
      <c r="LK14" s="19"/>
      <c r="LL14" s="19"/>
      <c r="LM14" s="19"/>
      <c r="LN14" s="19"/>
      <c r="LO14" s="19"/>
      <c r="LP14" s="19"/>
      <c r="LQ14" s="19"/>
      <c r="LR14" s="19"/>
      <c r="LS14" s="19"/>
      <c r="LT14" s="19"/>
      <c r="LU14" s="19"/>
      <c r="LV14" s="19"/>
      <c r="LW14" s="19"/>
      <c r="LX14" s="19"/>
      <c r="LY14" s="19"/>
      <c r="LZ14" s="19"/>
      <c r="MA14" s="19"/>
      <c r="MB14" s="19"/>
      <c r="MC14" s="19"/>
      <c r="MD14" s="19"/>
      <c r="ME14" s="19"/>
      <c r="MF14" s="19"/>
      <c r="MG14" s="19"/>
      <c r="MH14" s="19"/>
      <c r="MI14" s="19"/>
      <c r="MJ14" s="19"/>
      <c r="MK14" s="19"/>
      <c r="ML14" s="19"/>
      <c r="MM14" s="19"/>
      <c r="MN14" s="19"/>
      <c r="MO14" s="19"/>
      <c r="MP14" s="19"/>
      <c r="MQ14" s="19"/>
      <c r="MR14" s="19"/>
      <c r="MS14" s="19"/>
      <c r="MT14" s="19"/>
      <c r="MU14" s="19"/>
      <c r="MV14" s="19"/>
      <c r="MW14" s="19"/>
      <c r="MX14" s="19"/>
      <c r="MY14" s="19"/>
      <c r="MZ14" s="19"/>
      <c r="NA14" s="19"/>
      <c r="NB14" s="19"/>
      <c r="NC14" s="19"/>
      <c r="ND14" s="19"/>
      <c r="NE14" s="19"/>
      <c r="NF14" s="19"/>
      <c r="NG14" s="19"/>
      <c r="NH14" s="19"/>
      <c r="NI14" s="19"/>
      <c r="NJ14" s="19"/>
      <c r="NK14" s="19"/>
      <c r="NL14" s="19"/>
      <c r="NM14" s="19"/>
      <c r="NN14" s="19"/>
      <c r="NO14" s="19"/>
      <c r="NP14" s="19"/>
      <c r="NQ14" s="19"/>
      <c r="NR14" s="19"/>
      <c r="NS14" s="19"/>
      <c r="NT14" s="19"/>
      <c r="NU14" s="19"/>
      <c r="NV14" s="19"/>
      <c r="NW14" s="19"/>
      <c r="NX14" s="19"/>
      <c r="NY14" s="19"/>
      <c r="NZ14" s="19"/>
      <c r="OA14" s="19"/>
      <c r="OB14" s="19"/>
      <c r="OC14" s="19"/>
      <c r="OD14" s="19"/>
      <c r="OE14" s="19"/>
      <c r="OF14" s="19"/>
      <c r="OG14" s="19"/>
      <c r="OH14" s="19"/>
      <c r="OI14" s="19"/>
      <c r="OJ14" s="19"/>
      <c r="OK14" s="19"/>
      <c r="OL14" s="19"/>
      <c r="OM14" s="19"/>
      <c r="ON14" s="19"/>
      <c r="OO14" s="19"/>
      <c r="OP14" s="19"/>
      <c r="OQ14" s="19"/>
      <c r="OR14" s="19"/>
      <c r="OS14" s="19"/>
      <c r="OT14" s="19"/>
      <c r="OU14" s="19"/>
      <c r="OV14" s="19"/>
      <c r="OW14" s="19"/>
      <c r="OX14" s="19"/>
      <c r="OY14" s="19"/>
      <c r="OZ14" s="19"/>
      <c r="PA14" s="19"/>
      <c r="PB14" s="19"/>
      <c r="PC14" s="19"/>
      <c r="PD14" s="19"/>
      <c r="PE14" s="19"/>
      <c r="PF14" s="19"/>
      <c r="PG14" s="19"/>
      <c r="PH14" s="19"/>
      <c r="PI14" s="19"/>
      <c r="PJ14" s="19"/>
      <c r="PK14" s="19"/>
      <c r="PL14" s="19"/>
      <c r="PM14" s="19"/>
      <c r="PN14" s="19"/>
      <c r="PO14" s="19"/>
      <c r="PP14" s="19"/>
      <c r="PQ14" s="19"/>
      <c r="PR14" s="19"/>
      <c r="PS14" s="19"/>
      <c r="PT14" s="19"/>
      <c r="PU14" s="19"/>
      <c r="PV14" s="19"/>
      <c r="PW14" s="19"/>
      <c r="PX14" s="19"/>
      <c r="PY14" s="19"/>
      <c r="PZ14" s="19"/>
      <c r="QA14" s="19"/>
      <c r="QB14" s="19"/>
      <c r="QC14" s="19"/>
      <c r="QD14" s="19"/>
      <c r="QE14" s="19"/>
      <c r="QF14" s="19"/>
      <c r="QG14" s="19"/>
      <c r="QH14" s="19"/>
      <c r="QI14" s="19"/>
      <c r="QJ14" s="19"/>
      <c r="QK14" s="19"/>
      <c r="QL14" s="19"/>
      <c r="QM14" s="19"/>
      <c r="QN14" s="19"/>
      <c r="QO14" s="19"/>
      <c r="QP14" s="19"/>
      <c r="QQ14" s="19"/>
      <c r="QR14" s="19"/>
      <c r="QS14" s="19"/>
      <c r="QT14" s="19"/>
      <c r="QU14" s="19"/>
      <c r="QV14" s="19"/>
      <c r="QW14" s="19"/>
      <c r="QX14" s="19"/>
      <c r="QY14" s="19"/>
      <c r="QZ14" s="19"/>
      <c r="RA14" s="19"/>
      <c r="RB14" s="19"/>
      <c r="RC14" s="19"/>
      <c r="RD14" s="19"/>
      <c r="RE14" s="19"/>
      <c r="RF14" s="19"/>
      <c r="RG14" s="19"/>
      <c r="RH14" s="19"/>
      <c r="RI14" s="19"/>
      <c r="RJ14" s="19"/>
      <c r="RK14" s="19"/>
      <c r="RL14" s="19"/>
      <c r="RM14" s="19"/>
      <c r="RN14" s="19"/>
      <c r="RO14" s="19"/>
      <c r="RP14" s="19"/>
      <c r="RQ14" s="19"/>
      <c r="RR14" s="19"/>
      <c r="RS14" s="19"/>
      <c r="RT14" s="19"/>
      <c r="RU14" s="19"/>
      <c r="RV14" s="19"/>
      <c r="RW14" s="19"/>
      <c r="RX14" s="19"/>
      <c r="RY14" s="19"/>
      <c r="RZ14" s="19"/>
      <c r="SA14" s="19"/>
      <c r="SB14" s="19"/>
      <c r="SC14" s="19"/>
      <c r="SD14" s="19"/>
      <c r="SE14" s="19"/>
      <c r="SF14" s="19"/>
      <c r="SG14" s="19"/>
      <c r="SH14" s="19"/>
      <c r="SI14" s="19"/>
      <c r="SJ14" s="19"/>
      <c r="SK14" s="19"/>
      <c r="SL14" s="19"/>
      <c r="SM14" s="19"/>
      <c r="SN14" s="19"/>
      <c r="SO14" s="19"/>
      <c r="SP14" s="19"/>
      <c r="SQ14" s="19"/>
      <c r="SR14" s="19"/>
      <c r="SS14" s="19"/>
      <c r="ST14" s="19"/>
      <c r="SU14" s="19"/>
      <c r="SV14" s="19"/>
      <c r="SW14" s="19"/>
      <c r="SX14" s="19"/>
      <c r="SY14" s="19"/>
      <c r="SZ14" s="19"/>
      <c r="TA14" s="19"/>
      <c r="TB14" s="19"/>
      <c r="TC14" s="19"/>
      <c r="TD14" s="19"/>
      <c r="TE14" s="19"/>
      <c r="TF14" s="19"/>
      <c r="TG14" s="19"/>
      <c r="TH14" s="19"/>
      <c r="TI14" s="19"/>
      <c r="TJ14" s="19"/>
      <c r="TK14" s="19"/>
      <c r="TL14" s="19"/>
      <c r="TM14" s="19"/>
      <c r="TN14" s="19"/>
      <c r="TO14" s="19"/>
      <c r="TP14" s="19"/>
      <c r="TQ14" s="19"/>
      <c r="TR14" s="19"/>
      <c r="TS14" s="19"/>
      <c r="TT14" s="19"/>
      <c r="TU14" s="19"/>
      <c r="TV14" s="19"/>
      <c r="TW14" s="19"/>
      <c r="TX14" s="19"/>
      <c r="TY14" s="19"/>
      <c r="TZ14" s="19"/>
      <c r="UA14" s="19"/>
      <c r="UB14" s="19"/>
      <c r="UC14" s="19"/>
      <c r="UD14" s="19"/>
      <c r="UE14" s="19"/>
      <c r="UF14" s="19"/>
      <c r="UG14" s="19"/>
      <c r="UH14" s="19"/>
      <c r="UI14" s="19"/>
      <c r="UJ14" s="19"/>
      <c r="UK14" s="19"/>
      <c r="UL14" s="19"/>
      <c r="UM14" s="19"/>
      <c r="UN14" s="19"/>
      <c r="UO14" s="19"/>
      <c r="UP14" s="19"/>
      <c r="UQ14" s="19"/>
      <c r="UR14" s="19"/>
      <c r="US14" s="19"/>
      <c r="UT14" s="19"/>
      <c r="UU14" s="19"/>
      <c r="UV14" s="19"/>
      <c r="UW14" s="19"/>
      <c r="UX14" s="19"/>
      <c r="UY14" s="19"/>
      <c r="UZ14" s="19"/>
      <c r="VA14" s="19"/>
      <c r="VB14" s="19"/>
      <c r="VC14" s="19"/>
      <c r="VD14" s="19"/>
      <c r="VE14" s="19"/>
      <c r="VF14" s="19"/>
      <c r="VG14" s="19"/>
      <c r="VH14" s="19"/>
      <c r="VI14" s="19"/>
      <c r="VJ14" s="19"/>
      <c r="VK14" s="19"/>
      <c r="VL14" s="19"/>
      <c r="VM14" s="19"/>
      <c r="VN14" s="19"/>
      <c r="VO14" s="19"/>
      <c r="VP14" s="19"/>
      <c r="VQ14" s="19"/>
      <c r="VR14" s="19"/>
      <c r="VS14" s="19"/>
      <c r="VT14" s="19"/>
      <c r="VU14" s="19"/>
      <c r="VV14" s="19"/>
      <c r="VW14" s="19"/>
      <c r="VX14" s="19"/>
      <c r="VY14" s="19"/>
      <c r="VZ14" s="19"/>
      <c r="WA14" s="19"/>
      <c r="WB14" s="19"/>
      <c r="WC14" s="19"/>
      <c r="WD14" s="19"/>
      <c r="WE14" s="19"/>
      <c r="WF14" s="19"/>
      <c r="WG14" s="19"/>
      <c r="WH14" s="19"/>
      <c r="WI14" s="19"/>
      <c r="WJ14" s="19"/>
      <c r="WK14" s="19"/>
      <c r="WL14" s="19"/>
      <c r="WM14" s="19"/>
      <c r="WN14" s="19"/>
      <c r="WO14" s="19"/>
      <c r="WP14" s="19"/>
      <c r="WQ14" s="19"/>
      <c r="WR14" s="19"/>
      <c r="WS14" s="19"/>
      <c r="WT14" s="19"/>
      <c r="WU14" s="19"/>
      <c r="WV14" s="19"/>
      <c r="WW14" s="19"/>
      <c r="WX14" s="19"/>
      <c r="WY14" s="19"/>
      <c r="WZ14" s="19"/>
      <c r="XA14" s="19"/>
      <c r="XB14" s="19"/>
      <c r="XC14" s="19"/>
      <c r="XD14" s="19"/>
      <c r="XE14" s="19"/>
      <c r="XF14" s="19"/>
      <c r="XG14" s="19"/>
      <c r="XH14" s="19"/>
      <c r="XI14" s="19"/>
      <c r="XJ14" s="19"/>
      <c r="XK14" s="19"/>
      <c r="XL14" s="19"/>
      <c r="XM14" s="19"/>
      <c r="XN14" s="19"/>
      <c r="XO14" s="19"/>
      <c r="XP14" s="19"/>
      <c r="XQ14" s="19"/>
      <c r="XR14" s="19"/>
      <c r="XS14" s="19"/>
      <c r="XT14" s="19"/>
      <c r="XU14" s="19"/>
      <c r="XV14" s="19"/>
      <c r="XW14" s="19"/>
      <c r="XX14" s="19"/>
      <c r="XY14" s="19"/>
      <c r="XZ14" s="19"/>
      <c r="YA14" s="19"/>
      <c r="YB14" s="19"/>
      <c r="YC14" s="19"/>
      <c r="YD14" s="19"/>
      <c r="YE14" s="19"/>
      <c r="YF14" s="19"/>
      <c r="YG14" s="19"/>
      <c r="YH14" s="19"/>
      <c r="YI14" s="19"/>
      <c r="YJ14" s="19"/>
      <c r="YK14" s="19"/>
      <c r="YL14" s="19"/>
      <c r="YM14" s="19"/>
      <c r="YN14" s="19"/>
      <c r="YO14" s="19"/>
      <c r="YP14" s="19"/>
      <c r="YQ14" s="19"/>
      <c r="YR14" s="19"/>
      <c r="YS14" s="19"/>
      <c r="YT14" s="19"/>
      <c r="YU14" s="19"/>
      <c r="YV14" s="19"/>
      <c r="YW14" s="19"/>
      <c r="YX14" s="19"/>
      <c r="YY14" s="19"/>
      <c r="YZ14" s="19"/>
      <c r="ZA14" s="19"/>
      <c r="ZB14" s="19"/>
      <c r="ZC14" s="19"/>
      <c r="ZD14" s="19"/>
      <c r="ZE14" s="19"/>
      <c r="ZF14" s="19"/>
      <c r="ZG14" s="19"/>
      <c r="ZH14" s="19"/>
      <c r="ZI14" s="19"/>
      <c r="ZJ14" s="19"/>
      <c r="ZK14" s="19"/>
      <c r="ZL14" s="19"/>
      <c r="ZM14" s="19"/>
      <c r="ZN14" s="19"/>
      <c r="ZO14" s="19"/>
      <c r="ZP14" s="19"/>
      <c r="ZQ14" s="19"/>
      <c r="ZR14" s="19"/>
      <c r="ZS14" s="19"/>
      <c r="ZT14" s="19"/>
      <c r="ZU14" s="19"/>
      <c r="ZV14" s="19"/>
      <c r="ZW14" s="19"/>
      <c r="ZX14" s="19"/>
      <c r="ZY14" s="19"/>
      <c r="ZZ14" s="19"/>
      <c r="AAA14" s="19"/>
      <c r="AAB14" s="19"/>
      <c r="AAC14" s="19"/>
      <c r="AAD14" s="19"/>
      <c r="AAE14" s="19"/>
      <c r="AAF14" s="19"/>
      <c r="AAG14" s="19"/>
      <c r="AAH14" s="19"/>
      <c r="AAI14" s="19"/>
      <c r="AAJ14" s="19"/>
      <c r="AAK14" s="19"/>
      <c r="AAL14" s="19"/>
      <c r="AAM14" s="19"/>
      <c r="AAN14" s="19"/>
      <c r="AAO14" s="19"/>
      <c r="AAP14" s="19"/>
      <c r="AAQ14" s="19"/>
      <c r="AAR14" s="19"/>
      <c r="AAS14" s="19"/>
      <c r="AAT14" s="19"/>
      <c r="AAU14" s="19"/>
      <c r="AAV14" s="19"/>
      <c r="AAW14" s="19"/>
      <c r="AAX14" s="19"/>
      <c r="AAY14" s="19"/>
      <c r="AAZ14" s="19"/>
      <c r="ABA14" s="19"/>
    </row>
    <row r="15" spans="1:729" s="9" customFormat="1" ht="15.75" x14ac:dyDescent="0.25">
      <c r="A15" s="48" t="s">
        <v>15</v>
      </c>
      <c r="B15" s="48"/>
      <c r="C15" s="48"/>
      <c r="D15" s="10">
        <f>№1!J13+№2!O13+№3!H13+'рейтинг открытость '!I15</f>
        <v>137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21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  <c r="PZ15" s="19"/>
      <c r="QA15" s="19"/>
      <c r="QB15" s="19"/>
      <c r="QC15" s="19"/>
      <c r="QD15" s="19"/>
      <c r="QE15" s="19"/>
      <c r="QF15" s="19"/>
      <c r="QG15" s="19"/>
      <c r="QH15" s="19"/>
      <c r="QI15" s="19"/>
      <c r="QJ15" s="19"/>
      <c r="QK15" s="19"/>
      <c r="QL15" s="19"/>
      <c r="QM15" s="19"/>
      <c r="QN15" s="19"/>
      <c r="QO15" s="19"/>
      <c r="QP15" s="19"/>
      <c r="QQ15" s="19"/>
      <c r="QR15" s="19"/>
      <c r="QS15" s="19"/>
      <c r="QT15" s="19"/>
      <c r="QU15" s="19"/>
      <c r="QV15" s="19"/>
      <c r="QW15" s="19"/>
      <c r="QX15" s="19"/>
      <c r="QY15" s="19"/>
      <c r="QZ15" s="19"/>
      <c r="RA15" s="19"/>
      <c r="RB15" s="19"/>
      <c r="RC15" s="19"/>
      <c r="RD15" s="19"/>
      <c r="RE15" s="19"/>
      <c r="RF15" s="19"/>
      <c r="RG15" s="19"/>
      <c r="RH15" s="19"/>
      <c r="RI15" s="19"/>
      <c r="RJ15" s="19"/>
      <c r="RK15" s="19"/>
      <c r="RL15" s="19"/>
      <c r="RM15" s="19"/>
      <c r="RN15" s="19"/>
      <c r="RO15" s="19"/>
      <c r="RP15" s="19"/>
      <c r="RQ15" s="19"/>
      <c r="RR15" s="19"/>
      <c r="RS15" s="19"/>
      <c r="RT15" s="19"/>
      <c r="RU15" s="19"/>
      <c r="RV15" s="19"/>
      <c r="RW15" s="19"/>
      <c r="RX15" s="19"/>
      <c r="RY15" s="19"/>
      <c r="RZ15" s="19"/>
      <c r="SA15" s="19"/>
      <c r="SB15" s="19"/>
      <c r="SC15" s="19"/>
      <c r="SD15" s="19"/>
      <c r="SE15" s="19"/>
      <c r="SF15" s="19"/>
      <c r="SG15" s="19"/>
      <c r="SH15" s="19"/>
      <c r="SI15" s="19"/>
      <c r="SJ15" s="19"/>
      <c r="SK15" s="19"/>
      <c r="SL15" s="19"/>
      <c r="SM15" s="19"/>
      <c r="SN15" s="19"/>
      <c r="SO15" s="19"/>
      <c r="SP15" s="19"/>
      <c r="SQ15" s="19"/>
      <c r="SR15" s="19"/>
      <c r="SS15" s="19"/>
      <c r="ST15" s="19"/>
      <c r="SU15" s="19"/>
      <c r="SV15" s="19"/>
      <c r="SW15" s="19"/>
      <c r="SX15" s="19"/>
      <c r="SY15" s="19"/>
      <c r="SZ15" s="19"/>
      <c r="TA15" s="19"/>
      <c r="TB15" s="19"/>
      <c r="TC15" s="19"/>
      <c r="TD15" s="19"/>
      <c r="TE15" s="19"/>
      <c r="TF15" s="19"/>
      <c r="TG15" s="19"/>
      <c r="TH15" s="19"/>
      <c r="TI15" s="19"/>
      <c r="TJ15" s="19"/>
      <c r="TK15" s="19"/>
      <c r="TL15" s="19"/>
      <c r="TM15" s="19"/>
      <c r="TN15" s="19"/>
      <c r="TO15" s="19"/>
      <c r="TP15" s="19"/>
      <c r="TQ15" s="19"/>
      <c r="TR15" s="19"/>
      <c r="TS15" s="19"/>
      <c r="TT15" s="19"/>
      <c r="TU15" s="19"/>
      <c r="TV15" s="19"/>
      <c r="TW15" s="19"/>
      <c r="TX15" s="19"/>
      <c r="TY15" s="19"/>
      <c r="TZ15" s="19"/>
      <c r="UA15" s="19"/>
      <c r="UB15" s="19"/>
      <c r="UC15" s="19"/>
      <c r="UD15" s="19"/>
      <c r="UE15" s="19"/>
      <c r="UF15" s="19"/>
      <c r="UG15" s="19"/>
      <c r="UH15" s="19"/>
      <c r="UI15" s="19"/>
      <c r="UJ15" s="19"/>
      <c r="UK15" s="19"/>
      <c r="UL15" s="19"/>
      <c r="UM15" s="19"/>
      <c r="UN15" s="19"/>
      <c r="UO15" s="19"/>
      <c r="UP15" s="19"/>
      <c r="UQ15" s="19"/>
      <c r="UR15" s="19"/>
      <c r="US15" s="19"/>
      <c r="UT15" s="19"/>
      <c r="UU15" s="19"/>
      <c r="UV15" s="19"/>
      <c r="UW15" s="19"/>
      <c r="UX15" s="19"/>
      <c r="UY15" s="19"/>
      <c r="UZ15" s="19"/>
      <c r="VA15" s="19"/>
      <c r="VB15" s="19"/>
      <c r="VC15" s="19"/>
      <c r="VD15" s="19"/>
      <c r="VE15" s="19"/>
      <c r="VF15" s="19"/>
      <c r="VG15" s="19"/>
      <c r="VH15" s="19"/>
      <c r="VI15" s="19"/>
      <c r="VJ15" s="19"/>
      <c r="VK15" s="19"/>
      <c r="VL15" s="19"/>
      <c r="VM15" s="19"/>
      <c r="VN15" s="19"/>
      <c r="VO15" s="19"/>
      <c r="VP15" s="19"/>
      <c r="VQ15" s="19"/>
      <c r="VR15" s="19"/>
      <c r="VS15" s="19"/>
      <c r="VT15" s="19"/>
      <c r="VU15" s="19"/>
      <c r="VV15" s="19"/>
      <c r="VW15" s="19"/>
      <c r="VX15" s="19"/>
      <c r="VY15" s="19"/>
      <c r="VZ15" s="19"/>
      <c r="WA15" s="19"/>
      <c r="WB15" s="19"/>
      <c r="WC15" s="19"/>
      <c r="WD15" s="19"/>
      <c r="WE15" s="19"/>
      <c r="WF15" s="19"/>
      <c r="WG15" s="19"/>
      <c r="WH15" s="19"/>
      <c r="WI15" s="19"/>
      <c r="WJ15" s="19"/>
      <c r="WK15" s="19"/>
      <c r="WL15" s="19"/>
      <c r="WM15" s="19"/>
      <c r="WN15" s="19"/>
      <c r="WO15" s="19"/>
      <c r="WP15" s="19"/>
      <c r="WQ15" s="19"/>
      <c r="WR15" s="19"/>
      <c r="WS15" s="19"/>
      <c r="WT15" s="19"/>
      <c r="WU15" s="19"/>
      <c r="WV15" s="19"/>
      <c r="WW15" s="19"/>
      <c r="WX15" s="19"/>
      <c r="WY15" s="19"/>
      <c r="WZ15" s="19"/>
      <c r="XA15" s="19"/>
      <c r="XB15" s="19"/>
      <c r="XC15" s="19"/>
      <c r="XD15" s="19"/>
      <c r="XE15" s="19"/>
      <c r="XF15" s="19"/>
      <c r="XG15" s="19"/>
      <c r="XH15" s="19"/>
      <c r="XI15" s="19"/>
      <c r="XJ15" s="19"/>
      <c r="XK15" s="19"/>
      <c r="XL15" s="19"/>
      <c r="XM15" s="19"/>
      <c r="XN15" s="19"/>
      <c r="XO15" s="19"/>
      <c r="XP15" s="19"/>
      <c r="XQ15" s="19"/>
      <c r="XR15" s="19"/>
      <c r="XS15" s="19"/>
      <c r="XT15" s="19"/>
      <c r="XU15" s="19"/>
      <c r="XV15" s="19"/>
      <c r="XW15" s="19"/>
      <c r="XX15" s="19"/>
      <c r="XY15" s="19"/>
      <c r="XZ15" s="19"/>
      <c r="YA15" s="19"/>
      <c r="YB15" s="19"/>
      <c r="YC15" s="19"/>
      <c r="YD15" s="19"/>
      <c r="YE15" s="19"/>
      <c r="YF15" s="19"/>
      <c r="YG15" s="19"/>
      <c r="YH15" s="19"/>
      <c r="YI15" s="19"/>
      <c r="YJ15" s="19"/>
      <c r="YK15" s="19"/>
      <c r="YL15" s="19"/>
      <c r="YM15" s="19"/>
      <c r="YN15" s="19"/>
      <c r="YO15" s="19"/>
      <c r="YP15" s="19"/>
      <c r="YQ15" s="19"/>
      <c r="YR15" s="19"/>
      <c r="YS15" s="19"/>
      <c r="YT15" s="19"/>
      <c r="YU15" s="19"/>
      <c r="YV15" s="19"/>
      <c r="YW15" s="19"/>
      <c r="YX15" s="19"/>
      <c r="YY15" s="19"/>
      <c r="YZ15" s="19"/>
      <c r="ZA15" s="19"/>
      <c r="ZB15" s="19"/>
      <c r="ZC15" s="19"/>
      <c r="ZD15" s="19"/>
      <c r="ZE15" s="19"/>
      <c r="ZF15" s="19"/>
      <c r="ZG15" s="19"/>
      <c r="ZH15" s="19"/>
      <c r="ZI15" s="19"/>
      <c r="ZJ15" s="19"/>
      <c r="ZK15" s="19"/>
      <c r="ZL15" s="19"/>
      <c r="ZM15" s="19"/>
      <c r="ZN15" s="19"/>
      <c r="ZO15" s="19"/>
      <c r="ZP15" s="19"/>
      <c r="ZQ15" s="19"/>
      <c r="ZR15" s="19"/>
      <c r="ZS15" s="19"/>
      <c r="ZT15" s="19"/>
      <c r="ZU15" s="19"/>
      <c r="ZV15" s="19"/>
      <c r="ZW15" s="19"/>
      <c r="ZX15" s="19"/>
      <c r="ZY15" s="19"/>
      <c r="ZZ15" s="19"/>
      <c r="AAA15" s="19"/>
      <c r="AAB15" s="19"/>
      <c r="AAC15" s="19"/>
      <c r="AAD15" s="19"/>
      <c r="AAE15" s="19"/>
      <c r="AAF15" s="19"/>
      <c r="AAG15" s="19"/>
      <c r="AAH15" s="19"/>
      <c r="AAI15" s="19"/>
      <c r="AAJ15" s="19"/>
      <c r="AAK15" s="19"/>
      <c r="AAL15" s="19"/>
      <c r="AAM15" s="19"/>
      <c r="AAN15" s="19"/>
      <c r="AAO15" s="19"/>
      <c r="AAP15" s="19"/>
      <c r="AAQ15" s="19"/>
      <c r="AAR15" s="19"/>
      <c r="AAS15" s="19"/>
      <c r="AAT15" s="19"/>
      <c r="AAU15" s="19"/>
      <c r="AAV15" s="19"/>
      <c r="AAW15" s="19"/>
      <c r="AAX15" s="19"/>
      <c r="AAY15" s="19"/>
      <c r="AAZ15" s="19"/>
      <c r="ABA15" s="19"/>
    </row>
    <row r="16" spans="1:729" s="9" customFormat="1" ht="15.75" x14ac:dyDescent="0.25">
      <c r="A16" s="48" t="s">
        <v>16</v>
      </c>
      <c r="B16" s="48"/>
      <c r="C16" s="48"/>
      <c r="D16" s="10">
        <f>№1!J14+№2!O14+№3!H14+'рейтинг открытость '!I16</f>
        <v>154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21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</row>
    <row r="17" spans="1:729" s="9" customFormat="1" ht="15.75" x14ac:dyDescent="0.25">
      <c r="A17" s="48" t="s">
        <v>17</v>
      </c>
      <c r="B17" s="48"/>
      <c r="C17" s="48"/>
      <c r="D17" s="10">
        <f>№1!J15+№2!O15+№3!H15+'рейтинг открытость '!I17</f>
        <v>143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21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19"/>
      <c r="KI17" s="19"/>
      <c r="KJ17" s="19"/>
      <c r="KK17" s="19"/>
      <c r="KL17" s="19"/>
      <c r="KM17" s="19"/>
      <c r="KN17" s="19"/>
      <c r="KO17" s="19"/>
      <c r="KP17" s="19"/>
      <c r="KQ17" s="19"/>
      <c r="KR17" s="19"/>
      <c r="KS17" s="19"/>
      <c r="KT17" s="19"/>
      <c r="KU17" s="19"/>
      <c r="KV17" s="19"/>
      <c r="KW17" s="19"/>
      <c r="KX17" s="19"/>
      <c r="KY17" s="19"/>
      <c r="KZ17" s="19"/>
      <c r="LA17" s="19"/>
      <c r="LB17" s="19"/>
      <c r="LC17" s="19"/>
      <c r="LD17" s="19"/>
      <c r="LE17" s="19"/>
      <c r="LF17" s="19"/>
      <c r="LG17" s="19"/>
      <c r="LH17" s="19"/>
      <c r="LI17" s="19"/>
      <c r="LJ17" s="19"/>
      <c r="LK17" s="19"/>
      <c r="LL17" s="19"/>
      <c r="LM17" s="19"/>
      <c r="LN17" s="19"/>
      <c r="LO17" s="19"/>
      <c r="LP17" s="19"/>
      <c r="LQ17" s="19"/>
      <c r="LR17" s="19"/>
      <c r="LS17" s="19"/>
      <c r="LT17" s="19"/>
      <c r="LU17" s="19"/>
      <c r="LV17" s="19"/>
      <c r="LW17" s="19"/>
      <c r="LX17" s="19"/>
      <c r="LY17" s="19"/>
      <c r="LZ17" s="19"/>
      <c r="MA17" s="19"/>
      <c r="MB17" s="19"/>
      <c r="MC17" s="19"/>
      <c r="MD17" s="19"/>
      <c r="ME17" s="19"/>
      <c r="MF17" s="19"/>
      <c r="MG17" s="19"/>
      <c r="MH17" s="19"/>
      <c r="MI17" s="19"/>
      <c r="MJ17" s="19"/>
      <c r="MK17" s="19"/>
      <c r="ML17" s="19"/>
      <c r="MM17" s="19"/>
      <c r="MN17" s="19"/>
      <c r="MO17" s="19"/>
      <c r="MP17" s="19"/>
      <c r="MQ17" s="19"/>
      <c r="MR17" s="19"/>
      <c r="MS17" s="19"/>
      <c r="MT17" s="19"/>
      <c r="MU17" s="19"/>
      <c r="MV17" s="19"/>
      <c r="MW17" s="19"/>
      <c r="MX17" s="19"/>
      <c r="MY17" s="19"/>
      <c r="MZ17" s="19"/>
      <c r="NA17" s="19"/>
      <c r="NB17" s="19"/>
      <c r="NC17" s="19"/>
      <c r="ND17" s="19"/>
      <c r="NE17" s="19"/>
      <c r="NF17" s="19"/>
      <c r="NG17" s="19"/>
      <c r="NH17" s="19"/>
      <c r="NI17" s="19"/>
      <c r="NJ17" s="19"/>
      <c r="NK17" s="19"/>
      <c r="NL17" s="19"/>
      <c r="NM17" s="19"/>
      <c r="NN17" s="19"/>
      <c r="NO17" s="19"/>
      <c r="NP17" s="19"/>
      <c r="NQ17" s="19"/>
      <c r="NR17" s="19"/>
      <c r="NS17" s="19"/>
      <c r="NT17" s="19"/>
      <c r="NU17" s="19"/>
      <c r="NV17" s="19"/>
      <c r="NW17" s="19"/>
      <c r="NX17" s="19"/>
      <c r="NY17" s="19"/>
      <c r="NZ17" s="19"/>
      <c r="OA17" s="19"/>
      <c r="OB17" s="19"/>
      <c r="OC17" s="19"/>
      <c r="OD17" s="19"/>
      <c r="OE17" s="19"/>
      <c r="OF17" s="19"/>
      <c r="OG17" s="19"/>
      <c r="OH17" s="19"/>
      <c r="OI17" s="19"/>
      <c r="OJ17" s="19"/>
      <c r="OK17" s="19"/>
      <c r="OL17" s="19"/>
      <c r="OM17" s="19"/>
      <c r="ON17" s="19"/>
      <c r="OO17" s="19"/>
      <c r="OP17" s="19"/>
      <c r="OQ17" s="19"/>
      <c r="OR17" s="19"/>
      <c r="OS17" s="19"/>
      <c r="OT17" s="19"/>
      <c r="OU17" s="19"/>
      <c r="OV17" s="19"/>
      <c r="OW17" s="19"/>
      <c r="OX17" s="19"/>
      <c r="OY17" s="19"/>
      <c r="OZ17" s="19"/>
      <c r="PA17" s="19"/>
      <c r="PB17" s="19"/>
      <c r="PC17" s="19"/>
      <c r="PD17" s="19"/>
      <c r="PE17" s="19"/>
      <c r="PF17" s="19"/>
      <c r="PG17" s="19"/>
      <c r="PH17" s="19"/>
      <c r="PI17" s="19"/>
      <c r="PJ17" s="19"/>
      <c r="PK17" s="19"/>
      <c r="PL17" s="19"/>
      <c r="PM17" s="19"/>
      <c r="PN17" s="19"/>
      <c r="PO17" s="19"/>
      <c r="PP17" s="19"/>
      <c r="PQ17" s="19"/>
      <c r="PR17" s="19"/>
      <c r="PS17" s="19"/>
      <c r="PT17" s="19"/>
      <c r="PU17" s="19"/>
      <c r="PV17" s="19"/>
      <c r="PW17" s="19"/>
      <c r="PX17" s="19"/>
      <c r="PY17" s="19"/>
      <c r="PZ17" s="19"/>
      <c r="QA17" s="19"/>
      <c r="QB17" s="19"/>
      <c r="QC17" s="19"/>
      <c r="QD17" s="19"/>
      <c r="QE17" s="19"/>
      <c r="QF17" s="19"/>
      <c r="QG17" s="19"/>
      <c r="QH17" s="19"/>
      <c r="QI17" s="19"/>
      <c r="QJ17" s="19"/>
      <c r="QK17" s="19"/>
      <c r="QL17" s="19"/>
      <c r="QM17" s="19"/>
      <c r="QN17" s="19"/>
      <c r="QO17" s="19"/>
      <c r="QP17" s="19"/>
      <c r="QQ17" s="19"/>
      <c r="QR17" s="19"/>
      <c r="QS17" s="19"/>
      <c r="QT17" s="19"/>
      <c r="QU17" s="19"/>
      <c r="QV17" s="19"/>
      <c r="QW17" s="19"/>
      <c r="QX17" s="19"/>
      <c r="QY17" s="19"/>
      <c r="QZ17" s="19"/>
      <c r="RA17" s="19"/>
      <c r="RB17" s="19"/>
      <c r="RC17" s="19"/>
      <c r="RD17" s="19"/>
      <c r="RE17" s="19"/>
      <c r="RF17" s="19"/>
      <c r="RG17" s="19"/>
      <c r="RH17" s="19"/>
      <c r="RI17" s="19"/>
      <c r="RJ17" s="19"/>
      <c r="RK17" s="19"/>
      <c r="RL17" s="19"/>
      <c r="RM17" s="19"/>
      <c r="RN17" s="19"/>
      <c r="RO17" s="19"/>
      <c r="RP17" s="19"/>
      <c r="RQ17" s="19"/>
      <c r="RR17" s="19"/>
      <c r="RS17" s="19"/>
      <c r="RT17" s="19"/>
      <c r="RU17" s="19"/>
      <c r="RV17" s="19"/>
      <c r="RW17" s="19"/>
      <c r="RX17" s="19"/>
      <c r="RY17" s="19"/>
      <c r="RZ17" s="19"/>
      <c r="SA17" s="19"/>
      <c r="SB17" s="19"/>
      <c r="SC17" s="19"/>
      <c r="SD17" s="19"/>
      <c r="SE17" s="19"/>
      <c r="SF17" s="19"/>
      <c r="SG17" s="19"/>
      <c r="SH17" s="19"/>
      <c r="SI17" s="19"/>
      <c r="SJ17" s="19"/>
      <c r="SK17" s="19"/>
      <c r="SL17" s="19"/>
      <c r="SM17" s="19"/>
      <c r="SN17" s="19"/>
      <c r="SO17" s="19"/>
      <c r="SP17" s="19"/>
      <c r="SQ17" s="19"/>
      <c r="SR17" s="19"/>
      <c r="SS17" s="19"/>
      <c r="ST17" s="19"/>
      <c r="SU17" s="19"/>
      <c r="SV17" s="19"/>
      <c r="SW17" s="19"/>
      <c r="SX17" s="19"/>
      <c r="SY17" s="19"/>
      <c r="SZ17" s="19"/>
      <c r="TA17" s="19"/>
      <c r="TB17" s="19"/>
      <c r="TC17" s="19"/>
      <c r="TD17" s="19"/>
      <c r="TE17" s="19"/>
      <c r="TF17" s="19"/>
      <c r="TG17" s="19"/>
      <c r="TH17" s="19"/>
      <c r="TI17" s="19"/>
      <c r="TJ17" s="19"/>
      <c r="TK17" s="19"/>
      <c r="TL17" s="19"/>
      <c r="TM17" s="19"/>
      <c r="TN17" s="19"/>
      <c r="TO17" s="19"/>
      <c r="TP17" s="19"/>
      <c r="TQ17" s="19"/>
      <c r="TR17" s="19"/>
      <c r="TS17" s="19"/>
      <c r="TT17" s="19"/>
      <c r="TU17" s="19"/>
      <c r="TV17" s="19"/>
      <c r="TW17" s="19"/>
      <c r="TX17" s="19"/>
      <c r="TY17" s="19"/>
      <c r="TZ17" s="19"/>
      <c r="UA17" s="19"/>
      <c r="UB17" s="19"/>
      <c r="UC17" s="19"/>
      <c r="UD17" s="19"/>
      <c r="UE17" s="19"/>
      <c r="UF17" s="19"/>
      <c r="UG17" s="19"/>
      <c r="UH17" s="19"/>
      <c r="UI17" s="19"/>
      <c r="UJ17" s="19"/>
      <c r="UK17" s="19"/>
      <c r="UL17" s="19"/>
      <c r="UM17" s="19"/>
      <c r="UN17" s="19"/>
      <c r="UO17" s="19"/>
      <c r="UP17" s="19"/>
      <c r="UQ17" s="19"/>
      <c r="UR17" s="19"/>
      <c r="US17" s="19"/>
      <c r="UT17" s="19"/>
      <c r="UU17" s="19"/>
      <c r="UV17" s="19"/>
      <c r="UW17" s="19"/>
      <c r="UX17" s="19"/>
      <c r="UY17" s="19"/>
      <c r="UZ17" s="19"/>
      <c r="VA17" s="19"/>
      <c r="VB17" s="19"/>
      <c r="VC17" s="19"/>
      <c r="VD17" s="19"/>
      <c r="VE17" s="19"/>
      <c r="VF17" s="19"/>
      <c r="VG17" s="19"/>
      <c r="VH17" s="19"/>
      <c r="VI17" s="19"/>
      <c r="VJ17" s="19"/>
      <c r="VK17" s="19"/>
      <c r="VL17" s="19"/>
      <c r="VM17" s="19"/>
      <c r="VN17" s="19"/>
      <c r="VO17" s="19"/>
      <c r="VP17" s="19"/>
      <c r="VQ17" s="19"/>
      <c r="VR17" s="19"/>
      <c r="VS17" s="19"/>
      <c r="VT17" s="19"/>
      <c r="VU17" s="19"/>
      <c r="VV17" s="19"/>
      <c r="VW17" s="19"/>
      <c r="VX17" s="19"/>
      <c r="VY17" s="19"/>
      <c r="VZ17" s="19"/>
      <c r="WA17" s="19"/>
      <c r="WB17" s="19"/>
      <c r="WC17" s="19"/>
      <c r="WD17" s="19"/>
      <c r="WE17" s="19"/>
      <c r="WF17" s="19"/>
      <c r="WG17" s="19"/>
      <c r="WH17" s="19"/>
      <c r="WI17" s="19"/>
      <c r="WJ17" s="19"/>
      <c r="WK17" s="19"/>
      <c r="WL17" s="19"/>
      <c r="WM17" s="19"/>
      <c r="WN17" s="19"/>
      <c r="WO17" s="19"/>
      <c r="WP17" s="19"/>
      <c r="WQ17" s="19"/>
      <c r="WR17" s="19"/>
      <c r="WS17" s="19"/>
      <c r="WT17" s="19"/>
      <c r="WU17" s="19"/>
      <c r="WV17" s="19"/>
      <c r="WW17" s="19"/>
      <c r="WX17" s="19"/>
      <c r="WY17" s="19"/>
      <c r="WZ17" s="19"/>
      <c r="XA17" s="19"/>
      <c r="XB17" s="19"/>
      <c r="XC17" s="19"/>
      <c r="XD17" s="19"/>
      <c r="XE17" s="19"/>
      <c r="XF17" s="19"/>
      <c r="XG17" s="19"/>
      <c r="XH17" s="19"/>
      <c r="XI17" s="19"/>
      <c r="XJ17" s="19"/>
      <c r="XK17" s="19"/>
      <c r="XL17" s="19"/>
      <c r="XM17" s="19"/>
      <c r="XN17" s="19"/>
      <c r="XO17" s="19"/>
      <c r="XP17" s="19"/>
      <c r="XQ17" s="19"/>
      <c r="XR17" s="19"/>
      <c r="XS17" s="19"/>
      <c r="XT17" s="19"/>
      <c r="XU17" s="19"/>
      <c r="XV17" s="19"/>
      <c r="XW17" s="19"/>
      <c r="XX17" s="19"/>
      <c r="XY17" s="19"/>
      <c r="XZ17" s="19"/>
      <c r="YA17" s="19"/>
      <c r="YB17" s="19"/>
      <c r="YC17" s="19"/>
      <c r="YD17" s="19"/>
      <c r="YE17" s="19"/>
      <c r="YF17" s="19"/>
      <c r="YG17" s="19"/>
      <c r="YH17" s="19"/>
      <c r="YI17" s="19"/>
      <c r="YJ17" s="19"/>
      <c r="YK17" s="19"/>
      <c r="YL17" s="19"/>
      <c r="YM17" s="19"/>
      <c r="YN17" s="19"/>
      <c r="YO17" s="19"/>
      <c r="YP17" s="19"/>
      <c r="YQ17" s="19"/>
      <c r="YR17" s="19"/>
      <c r="YS17" s="19"/>
      <c r="YT17" s="19"/>
      <c r="YU17" s="19"/>
      <c r="YV17" s="19"/>
      <c r="YW17" s="19"/>
      <c r="YX17" s="19"/>
      <c r="YY17" s="19"/>
      <c r="YZ17" s="19"/>
      <c r="ZA17" s="19"/>
      <c r="ZB17" s="19"/>
      <c r="ZC17" s="19"/>
      <c r="ZD17" s="19"/>
      <c r="ZE17" s="19"/>
      <c r="ZF17" s="19"/>
      <c r="ZG17" s="19"/>
      <c r="ZH17" s="19"/>
      <c r="ZI17" s="19"/>
      <c r="ZJ17" s="19"/>
      <c r="ZK17" s="19"/>
      <c r="ZL17" s="19"/>
      <c r="ZM17" s="19"/>
      <c r="ZN17" s="19"/>
      <c r="ZO17" s="19"/>
      <c r="ZP17" s="19"/>
      <c r="ZQ17" s="19"/>
      <c r="ZR17" s="19"/>
      <c r="ZS17" s="19"/>
      <c r="ZT17" s="19"/>
      <c r="ZU17" s="19"/>
      <c r="ZV17" s="19"/>
      <c r="ZW17" s="19"/>
      <c r="ZX17" s="19"/>
      <c r="ZY17" s="19"/>
      <c r="ZZ17" s="19"/>
      <c r="AAA17" s="19"/>
      <c r="AAB17" s="19"/>
      <c r="AAC17" s="19"/>
      <c r="AAD17" s="19"/>
      <c r="AAE17" s="19"/>
      <c r="AAF17" s="19"/>
      <c r="AAG17" s="19"/>
      <c r="AAH17" s="19"/>
      <c r="AAI17" s="19"/>
      <c r="AAJ17" s="19"/>
      <c r="AAK17" s="19"/>
      <c r="AAL17" s="19"/>
      <c r="AAM17" s="19"/>
      <c r="AAN17" s="19"/>
      <c r="AAO17" s="19"/>
      <c r="AAP17" s="19"/>
      <c r="AAQ17" s="19"/>
      <c r="AAR17" s="19"/>
      <c r="AAS17" s="19"/>
      <c r="AAT17" s="19"/>
      <c r="AAU17" s="19"/>
      <c r="AAV17" s="19"/>
      <c r="AAW17" s="19"/>
      <c r="AAX17" s="19"/>
      <c r="AAY17" s="19"/>
      <c r="AAZ17" s="19"/>
      <c r="ABA17" s="19"/>
    </row>
    <row r="18" spans="1:729" s="9" customFormat="1" ht="15.75" x14ac:dyDescent="0.25">
      <c r="A18" s="48" t="s">
        <v>18</v>
      </c>
      <c r="B18" s="48"/>
      <c r="C18" s="48"/>
      <c r="D18" s="10">
        <f>№1!J16+№2!O16+№3!H16+'рейтинг открытость '!I18</f>
        <v>163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21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19"/>
      <c r="KI18" s="19"/>
      <c r="KJ18" s="19"/>
      <c r="KK18" s="19"/>
      <c r="KL18" s="19"/>
      <c r="KM18" s="19"/>
      <c r="KN18" s="19"/>
      <c r="KO18" s="19"/>
      <c r="KP18" s="19"/>
      <c r="KQ18" s="19"/>
      <c r="KR18" s="19"/>
      <c r="KS18" s="19"/>
      <c r="KT18" s="19"/>
      <c r="KU18" s="19"/>
      <c r="KV18" s="19"/>
      <c r="KW18" s="19"/>
      <c r="KX18" s="19"/>
      <c r="KY18" s="19"/>
      <c r="KZ18" s="19"/>
      <c r="LA18" s="19"/>
      <c r="LB18" s="19"/>
      <c r="LC18" s="19"/>
      <c r="LD18" s="19"/>
      <c r="LE18" s="19"/>
      <c r="LF18" s="19"/>
      <c r="LG18" s="19"/>
      <c r="LH18" s="19"/>
      <c r="LI18" s="19"/>
      <c r="LJ18" s="19"/>
      <c r="LK18" s="19"/>
      <c r="LL18" s="19"/>
      <c r="LM18" s="19"/>
      <c r="LN18" s="19"/>
      <c r="LO18" s="19"/>
      <c r="LP18" s="19"/>
      <c r="LQ18" s="19"/>
      <c r="LR18" s="19"/>
      <c r="LS18" s="19"/>
      <c r="LT18" s="19"/>
      <c r="LU18" s="19"/>
      <c r="LV18" s="19"/>
      <c r="LW18" s="19"/>
      <c r="LX18" s="19"/>
      <c r="LY18" s="19"/>
      <c r="LZ18" s="19"/>
      <c r="MA18" s="19"/>
      <c r="MB18" s="19"/>
      <c r="MC18" s="19"/>
      <c r="MD18" s="19"/>
      <c r="ME18" s="19"/>
      <c r="MF18" s="19"/>
      <c r="MG18" s="19"/>
      <c r="MH18" s="19"/>
      <c r="MI18" s="19"/>
      <c r="MJ18" s="19"/>
      <c r="MK18" s="19"/>
      <c r="ML18" s="19"/>
      <c r="MM18" s="19"/>
      <c r="MN18" s="19"/>
      <c r="MO18" s="19"/>
      <c r="MP18" s="19"/>
      <c r="MQ18" s="19"/>
      <c r="MR18" s="19"/>
      <c r="MS18" s="19"/>
      <c r="MT18" s="19"/>
      <c r="MU18" s="19"/>
      <c r="MV18" s="19"/>
      <c r="MW18" s="19"/>
      <c r="MX18" s="19"/>
      <c r="MY18" s="19"/>
      <c r="MZ18" s="19"/>
      <c r="NA18" s="19"/>
      <c r="NB18" s="19"/>
      <c r="NC18" s="19"/>
      <c r="ND18" s="19"/>
      <c r="NE18" s="19"/>
      <c r="NF18" s="19"/>
      <c r="NG18" s="19"/>
      <c r="NH18" s="19"/>
      <c r="NI18" s="19"/>
      <c r="NJ18" s="19"/>
      <c r="NK18" s="19"/>
      <c r="NL18" s="19"/>
      <c r="NM18" s="19"/>
      <c r="NN18" s="19"/>
      <c r="NO18" s="19"/>
      <c r="NP18" s="19"/>
      <c r="NQ18" s="19"/>
      <c r="NR18" s="19"/>
      <c r="NS18" s="19"/>
      <c r="NT18" s="19"/>
      <c r="NU18" s="19"/>
      <c r="NV18" s="19"/>
      <c r="NW18" s="19"/>
      <c r="NX18" s="19"/>
      <c r="NY18" s="19"/>
      <c r="NZ18" s="19"/>
      <c r="OA18" s="19"/>
      <c r="OB18" s="19"/>
      <c r="OC18" s="19"/>
      <c r="OD18" s="19"/>
      <c r="OE18" s="19"/>
      <c r="OF18" s="19"/>
      <c r="OG18" s="19"/>
      <c r="OH18" s="19"/>
      <c r="OI18" s="19"/>
      <c r="OJ18" s="19"/>
      <c r="OK18" s="19"/>
      <c r="OL18" s="19"/>
      <c r="OM18" s="19"/>
      <c r="ON18" s="19"/>
      <c r="OO18" s="19"/>
      <c r="OP18" s="19"/>
      <c r="OQ18" s="19"/>
      <c r="OR18" s="19"/>
      <c r="OS18" s="19"/>
      <c r="OT18" s="19"/>
      <c r="OU18" s="19"/>
      <c r="OV18" s="19"/>
      <c r="OW18" s="19"/>
      <c r="OX18" s="19"/>
      <c r="OY18" s="19"/>
      <c r="OZ18" s="19"/>
      <c r="PA18" s="19"/>
      <c r="PB18" s="19"/>
      <c r="PC18" s="19"/>
      <c r="PD18" s="19"/>
      <c r="PE18" s="19"/>
      <c r="PF18" s="19"/>
      <c r="PG18" s="19"/>
      <c r="PH18" s="19"/>
      <c r="PI18" s="19"/>
      <c r="PJ18" s="19"/>
      <c r="PK18" s="19"/>
      <c r="PL18" s="19"/>
      <c r="PM18" s="19"/>
      <c r="PN18" s="19"/>
      <c r="PO18" s="19"/>
      <c r="PP18" s="19"/>
      <c r="PQ18" s="19"/>
      <c r="PR18" s="19"/>
      <c r="PS18" s="19"/>
      <c r="PT18" s="19"/>
      <c r="PU18" s="19"/>
      <c r="PV18" s="19"/>
      <c r="PW18" s="19"/>
      <c r="PX18" s="19"/>
      <c r="PY18" s="19"/>
      <c r="PZ18" s="19"/>
      <c r="QA18" s="19"/>
      <c r="QB18" s="19"/>
      <c r="QC18" s="19"/>
      <c r="QD18" s="19"/>
      <c r="QE18" s="19"/>
      <c r="QF18" s="19"/>
      <c r="QG18" s="19"/>
      <c r="QH18" s="19"/>
      <c r="QI18" s="19"/>
      <c r="QJ18" s="19"/>
      <c r="QK18" s="19"/>
      <c r="QL18" s="19"/>
      <c r="QM18" s="19"/>
      <c r="QN18" s="19"/>
      <c r="QO18" s="19"/>
      <c r="QP18" s="19"/>
      <c r="QQ18" s="19"/>
      <c r="QR18" s="19"/>
      <c r="QS18" s="19"/>
      <c r="QT18" s="19"/>
      <c r="QU18" s="19"/>
      <c r="QV18" s="19"/>
      <c r="QW18" s="19"/>
      <c r="QX18" s="19"/>
      <c r="QY18" s="19"/>
      <c r="QZ18" s="19"/>
      <c r="RA18" s="19"/>
      <c r="RB18" s="19"/>
      <c r="RC18" s="19"/>
      <c r="RD18" s="19"/>
      <c r="RE18" s="19"/>
      <c r="RF18" s="19"/>
      <c r="RG18" s="19"/>
      <c r="RH18" s="19"/>
      <c r="RI18" s="19"/>
      <c r="RJ18" s="19"/>
      <c r="RK18" s="19"/>
      <c r="RL18" s="19"/>
      <c r="RM18" s="19"/>
      <c r="RN18" s="19"/>
      <c r="RO18" s="19"/>
      <c r="RP18" s="19"/>
      <c r="RQ18" s="19"/>
      <c r="RR18" s="19"/>
      <c r="RS18" s="19"/>
      <c r="RT18" s="19"/>
      <c r="RU18" s="19"/>
      <c r="RV18" s="19"/>
      <c r="RW18" s="19"/>
      <c r="RX18" s="19"/>
      <c r="RY18" s="19"/>
      <c r="RZ18" s="19"/>
      <c r="SA18" s="19"/>
      <c r="SB18" s="19"/>
      <c r="SC18" s="19"/>
      <c r="SD18" s="19"/>
      <c r="SE18" s="19"/>
      <c r="SF18" s="19"/>
      <c r="SG18" s="19"/>
      <c r="SH18" s="19"/>
      <c r="SI18" s="19"/>
      <c r="SJ18" s="19"/>
      <c r="SK18" s="19"/>
      <c r="SL18" s="19"/>
      <c r="SM18" s="19"/>
      <c r="SN18" s="19"/>
      <c r="SO18" s="19"/>
      <c r="SP18" s="19"/>
      <c r="SQ18" s="19"/>
      <c r="SR18" s="19"/>
      <c r="SS18" s="19"/>
      <c r="ST18" s="19"/>
      <c r="SU18" s="19"/>
      <c r="SV18" s="19"/>
      <c r="SW18" s="19"/>
      <c r="SX18" s="19"/>
      <c r="SY18" s="19"/>
      <c r="SZ18" s="19"/>
      <c r="TA18" s="19"/>
      <c r="TB18" s="19"/>
      <c r="TC18" s="19"/>
      <c r="TD18" s="19"/>
      <c r="TE18" s="19"/>
      <c r="TF18" s="19"/>
      <c r="TG18" s="19"/>
      <c r="TH18" s="19"/>
      <c r="TI18" s="19"/>
      <c r="TJ18" s="19"/>
      <c r="TK18" s="19"/>
      <c r="TL18" s="19"/>
      <c r="TM18" s="19"/>
      <c r="TN18" s="19"/>
      <c r="TO18" s="19"/>
      <c r="TP18" s="19"/>
      <c r="TQ18" s="19"/>
      <c r="TR18" s="19"/>
      <c r="TS18" s="19"/>
      <c r="TT18" s="19"/>
      <c r="TU18" s="19"/>
      <c r="TV18" s="19"/>
      <c r="TW18" s="19"/>
      <c r="TX18" s="19"/>
      <c r="TY18" s="19"/>
      <c r="TZ18" s="19"/>
      <c r="UA18" s="19"/>
      <c r="UB18" s="19"/>
      <c r="UC18" s="19"/>
      <c r="UD18" s="19"/>
      <c r="UE18" s="19"/>
      <c r="UF18" s="19"/>
      <c r="UG18" s="19"/>
      <c r="UH18" s="19"/>
      <c r="UI18" s="19"/>
      <c r="UJ18" s="19"/>
      <c r="UK18" s="19"/>
      <c r="UL18" s="19"/>
      <c r="UM18" s="19"/>
      <c r="UN18" s="19"/>
      <c r="UO18" s="19"/>
      <c r="UP18" s="19"/>
      <c r="UQ18" s="19"/>
      <c r="UR18" s="19"/>
      <c r="US18" s="19"/>
      <c r="UT18" s="19"/>
      <c r="UU18" s="19"/>
      <c r="UV18" s="19"/>
      <c r="UW18" s="19"/>
      <c r="UX18" s="19"/>
      <c r="UY18" s="19"/>
      <c r="UZ18" s="19"/>
      <c r="VA18" s="19"/>
      <c r="VB18" s="19"/>
      <c r="VC18" s="19"/>
      <c r="VD18" s="19"/>
      <c r="VE18" s="19"/>
      <c r="VF18" s="19"/>
      <c r="VG18" s="19"/>
      <c r="VH18" s="19"/>
      <c r="VI18" s="19"/>
      <c r="VJ18" s="19"/>
      <c r="VK18" s="19"/>
      <c r="VL18" s="19"/>
      <c r="VM18" s="19"/>
      <c r="VN18" s="19"/>
      <c r="VO18" s="19"/>
      <c r="VP18" s="19"/>
      <c r="VQ18" s="19"/>
      <c r="VR18" s="19"/>
      <c r="VS18" s="19"/>
      <c r="VT18" s="19"/>
      <c r="VU18" s="19"/>
      <c r="VV18" s="19"/>
      <c r="VW18" s="19"/>
      <c r="VX18" s="19"/>
      <c r="VY18" s="19"/>
      <c r="VZ18" s="19"/>
      <c r="WA18" s="19"/>
      <c r="WB18" s="19"/>
      <c r="WC18" s="19"/>
      <c r="WD18" s="19"/>
      <c r="WE18" s="19"/>
      <c r="WF18" s="19"/>
      <c r="WG18" s="19"/>
      <c r="WH18" s="19"/>
      <c r="WI18" s="19"/>
      <c r="WJ18" s="19"/>
      <c r="WK18" s="19"/>
      <c r="WL18" s="19"/>
      <c r="WM18" s="19"/>
      <c r="WN18" s="19"/>
      <c r="WO18" s="19"/>
      <c r="WP18" s="19"/>
      <c r="WQ18" s="19"/>
      <c r="WR18" s="19"/>
      <c r="WS18" s="19"/>
      <c r="WT18" s="19"/>
      <c r="WU18" s="19"/>
      <c r="WV18" s="19"/>
      <c r="WW18" s="19"/>
      <c r="WX18" s="19"/>
      <c r="WY18" s="19"/>
      <c r="WZ18" s="19"/>
      <c r="XA18" s="19"/>
      <c r="XB18" s="19"/>
      <c r="XC18" s="19"/>
      <c r="XD18" s="19"/>
      <c r="XE18" s="19"/>
      <c r="XF18" s="19"/>
      <c r="XG18" s="19"/>
      <c r="XH18" s="19"/>
      <c r="XI18" s="19"/>
      <c r="XJ18" s="19"/>
      <c r="XK18" s="19"/>
      <c r="XL18" s="19"/>
      <c r="XM18" s="19"/>
      <c r="XN18" s="19"/>
      <c r="XO18" s="19"/>
      <c r="XP18" s="19"/>
      <c r="XQ18" s="19"/>
      <c r="XR18" s="19"/>
      <c r="XS18" s="19"/>
      <c r="XT18" s="19"/>
      <c r="XU18" s="19"/>
      <c r="XV18" s="19"/>
      <c r="XW18" s="19"/>
      <c r="XX18" s="19"/>
      <c r="XY18" s="19"/>
      <c r="XZ18" s="19"/>
      <c r="YA18" s="19"/>
      <c r="YB18" s="19"/>
      <c r="YC18" s="19"/>
      <c r="YD18" s="19"/>
      <c r="YE18" s="19"/>
      <c r="YF18" s="19"/>
      <c r="YG18" s="19"/>
      <c r="YH18" s="19"/>
      <c r="YI18" s="19"/>
      <c r="YJ18" s="19"/>
      <c r="YK18" s="19"/>
      <c r="YL18" s="19"/>
      <c r="YM18" s="19"/>
      <c r="YN18" s="19"/>
      <c r="YO18" s="19"/>
      <c r="YP18" s="19"/>
      <c r="YQ18" s="19"/>
      <c r="YR18" s="19"/>
      <c r="YS18" s="19"/>
      <c r="YT18" s="19"/>
      <c r="YU18" s="19"/>
      <c r="YV18" s="19"/>
      <c r="YW18" s="19"/>
      <c r="YX18" s="19"/>
      <c r="YY18" s="19"/>
      <c r="YZ18" s="19"/>
      <c r="ZA18" s="19"/>
      <c r="ZB18" s="19"/>
      <c r="ZC18" s="19"/>
      <c r="ZD18" s="19"/>
      <c r="ZE18" s="19"/>
      <c r="ZF18" s="19"/>
      <c r="ZG18" s="19"/>
      <c r="ZH18" s="19"/>
      <c r="ZI18" s="19"/>
      <c r="ZJ18" s="19"/>
      <c r="ZK18" s="19"/>
      <c r="ZL18" s="19"/>
      <c r="ZM18" s="19"/>
      <c r="ZN18" s="19"/>
      <c r="ZO18" s="19"/>
      <c r="ZP18" s="19"/>
      <c r="ZQ18" s="19"/>
      <c r="ZR18" s="19"/>
      <c r="ZS18" s="19"/>
      <c r="ZT18" s="19"/>
      <c r="ZU18" s="19"/>
      <c r="ZV18" s="19"/>
      <c r="ZW18" s="19"/>
      <c r="ZX18" s="19"/>
      <c r="ZY18" s="19"/>
      <c r="ZZ18" s="19"/>
      <c r="AAA18" s="19"/>
      <c r="AAB18" s="19"/>
      <c r="AAC18" s="19"/>
      <c r="AAD18" s="19"/>
      <c r="AAE18" s="19"/>
      <c r="AAF18" s="19"/>
      <c r="AAG18" s="19"/>
      <c r="AAH18" s="19"/>
      <c r="AAI18" s="19"/>
      <c r="AAJ18" s="19"/>
      <c r="AAK18" s="19"/>
      <c r="AAL18" s="19"/>
      <c r="AAM18" s="19"/>
      <c r="AAN18" s="19"/>
      <c r="AAO18" s="19"/>
      <c r="AAP18" s="19"/>
      <c r="AAQ18" s="19"/>
      <c r="AAR18" s="19"/>
      <c r="AAS18" s="19"/>
      <c r="AAT18" s="19"/>
      <c r="AAU18" s="19"/>
      <c r="AAV18" s="19"/>
      <c r="AAW18" s="19"/>
      <c r="AAX18" s="19"/>
      <c r="AAY18" s="19"/>
      <c r="AAZ18" s="19"/>
      <c r="ABA18" s="19"/>
    </row>
    <row r="19" spans="1:729" s="9" customFormat="1" ht="15.75" x14ac:dyDescent="0.25">
      <c r="A19" s="48" t="s">
        <v>19</v>
      </c>
      <c r="B19" s="48"/>
      <c r="C19" s="48"/>
      <c r="D19" s="10">
        <f>№1!J17+№2!O17+№3!H17+'рейтинг открытость '!I19</f>
        <v>147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21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19"/>
      <c r="KI19" s="19"/>
      <c r="KJ19" s="19"/>
      <c r="KK19" s="19"/>
      <c r="KL19" s="19"/>
      <c r="KM19" s="19"/>
      <c r="KN19" s="19"/>
      <c r="KO19" s="19"/>
      <c r="KP19" s="19"/>
      <c r="KQ19" s="19"/>
      <c r="KR19" s="19"/>
      <c r="KS19" s="19"/>
      <c r="KT19" s="19"/>
      <c r="KU19" s="19"/>
      <c r="KV19" s="19"/>
      <c r="KW19" s="19"/>
      <c r="KX19" s="19"/>
      <c r="KY19" s="19"/>
      <c r="KZ19" s="19"/>
      <c r="LA19" s="19"/>
      <c r="LB19" s="19"/>
      <c r="LC19" s="19"/>
      <c r="LD19" s="19"/>
      <c r="LE19" s="19"/>
      <c r="LF19" s="19"/>
      <c r="LG19" s="19"/>
      <c r="LH19" s="19"/>
      <c r="LI19" s="19"/>
      <c r="LJ19" s="19"/>
      <c r="LK19" s="19"/>
      <c r="LL19" s="19"/>
      <c r="LM19" s="19"/>
      <c r="LN19" s="19"/>
      <c r="LO19" s="19"/>
      <c r="LP19" s="19"/>
      <c r="LQ19" s="19"/>
      <c r="LR19" s="19"/>
      <c r="LS19" s="19"/>
      <c r="LT19" s="19"/>
      <c r="LU19" s="19"/>
      <c r="LV19" s="19"/>
      <c r="LW19" s="19"/>
      <c r="LX19" s="19"/>
      <c r="LY19" s="19"/>
      <c r="LZ19" s="19"/>
      <c r="MA19" s="19"/>
      <c r="MB19" s="19"/>
      <c r="MC19" s="19"/>
      <c r="MD19" s="19"/>
      <c r="ME19" s="19"/>
      <c r="MF19" s="19"/>
      <c r="MG19" s="19"/>
      <c r="MH19" s="19"/>
      <c r="MI19" s="19"/>
      <c r="MJ19" s="19"/>
      <c r="MK19" s="19"/>
      <c r="ML19" s="19"/>
      <c r="MM19" s="19"/>
      <c r="MN19" s="19"/>
      <c r="MO19" s="19"/>
      <c r="MP19" s="19"/>
      <c r="MQ19" s="19"/>
      <c r="MR19" s="19"/>
      <c r="MS19" s="19"/>
      <c r="MT19" s="19"/>
      <c r="MU19" s="19"/>
      <c r="MV19" s="19"/>
      <c r="MW19" s="19"/>
      <c r="MX19" s="19"/>
      <c r="MY19" s="19"/>
      <c r="MZ19" s="19"/>
      <c r="NA19" s="19"/>
      <c r="NB19" s="19"/>
      <c r="NC19" s="19"/>
      <c r="ND19" s="19"/>
      <c r="NE19" s="19"/>
      <c r="NF19" s="19"/>
      <c r="NG19" s="19"/>
      <c r="NH19" s="19"/>
      <c r="NI19" s="19"/>
      <c r="NJ19" s="19"/>
      <c r="NK19" s="19"/>
      <c r="NL19" s="19"/>
      <c r="NM19" s="19"/>
      <c r="NN19" s="19"/>
      <c r="NO19" s="19"/>
      <c r="NP19" s="19"/>
      <c r="NQ19" s="19"/>
      <c r="NR19" s="19"/>
      <c r="NS19" s="19"/>
      <c r="NT19" s="19"/>
      <c r="NU19" s="19"/>
      <c r="NV19" s="19"/>
      <c r="NW19" s="19"/>
      <c r="NX19" s="19"/>
      <c r="NY19" s="19"/>
      <c r="NZ19" s="19"/>
      <c r="OA19" s="19"/>
      <c r="OB19" s="19"/>
      <c r="OC19" s="19"/>
      <c r="OD19" s="19"/>
      <c r="OE19" s="19"/>
      <c r="OF19" s="19"/>
      <c r="OG19" s="19"/>
      <c r="OH19" s="19"/>
      <c r="OI19" s="19"/>
      <c r="OJ19" s="19"/>
      <c r="OK19" s="19"/>
      <c r="OL19" s="19"/>
      <c r="OM19" s="19"/>
      <c r="ON19" s="19"/>
      <c r="OO19" s="19"/>
      <c r="OP19" s="19"/>
      <c r="OQ19" s="19"/>
      <c r="OR19" s="19"/>
      <c r="OS19" s="19"/>
      <c r="OT19" s="19"/>
      <c r="OU19" s="19"/>
      <c r="OV19" s="19"/>
      <c r="OW19" s="19"/>
      <c r="OX19" s="19"/>
      <c r="OY19" s="19"/>
      <c r="OZ19" s="19"/>
      <c r="PA19" s="19"/>
      <c r="PB19" s="19"/>
      <c r="PC19" s="19"/>
      <c r="PD19" s="19"/>
      <c r="PE19" s="19"/>
      <c r="PF19" s="19"/>
      <c r="PG19" s="19"/>
      <c r="PH19" s="19"/>
      <c r="PI19" s="19"/>
      <c r="PJ19" s="19"/>
      <c r="PK19" s="19"/>
      <c r="PL19" s="19"/>
      <c r="PM19" s="19"/>
      <c r="PN19" s="19"/>
      <c r="PO19" s="19"/>
      <c r="PP19" s="19"/>
      <c r="PQ19" s="19"/>
      <c r="PR19" s="19"/>
      <c r="PS19" s="19"/>
      <c r="PT19" s="19"/>
      <c r="PU19" s="19"/>
      <c r="PV19" s="19"/>
      <c r="PW19" s="19"/>
      <c r="PX19" s="19"/>
      <c r="PY19" s="19"/>
      <c r="PZ19" s="19"/>
      <c r="QA19" s="19"/>
      <c r="QB19" s="19"/>
      <c r="QC19" s="19"/>
      <c r="QD19" s="19"/>
      <c r="QE19" s="19"/>
      <c r="QF19" s="19"/>
      <c r="QG19" s="19"/>
      <c r="QH19" s="19"/>
      <c r="QI19" s="19"/>
      <c r="QJ19" s="19"/>
      <c r="QK19" s="19"/>
      <c r="QL19" s="19"/>
      <c r="QM19" s="19"/>
      <c r="QN19" s="19"/>
      <c r="QO19" s="19"/>
      <c r="QP19" s="19"/>
      <c r="QQ19" s="19"/>
      <c r="QR19" s="19"/>
      <c r="QS19" s="19"/>
      <c r="QT19" s="19"/>
      <c r="QU19" s="19"/>
      <c r="QV19" s="19"/>
      <c r="QW19" s="19"/>
      <c r="QX19" s="19"/>
      <c r="QY19" s="19"/>
      <c r="QZ19" s="19"/>
      <c r="RA19" s="19"/>
      <c r="RB19" s="19"/>
      <c r="RC19" s="19"/>
      <c r="RD19" s="19"/>
      <c r="RE19" s="19"/>
      <c r="RF19" s="19"/>
      <c r="RG19" s="19"/>
      <c r="RH19" s="19"/>
      <c r="RI19" s="19"/>
      <c r="RJ19" s="19"/>
      <c r="RK19" s="19"/>
      <c r="RL19" s="19"/>
      <c r="RM19" s="19"/>
      <c r="RN19" s="19"/>
      <c r="RO19" s="19"/>
      <c r="RP19" s="19"/>
      <c r="RQ19" s="19"/>
      <c r="RR19" s="19"/>
      <c r="RS19" s="19"/>
      <c r="RT19" s="19"/>
      <c r="RU19" s="19"/>
      <c r="RV19" s="19"/>
      <c r="RW19" s="19"/>
      <c r="RX19" s="19"/>
      <c r="RY19" s="19"/>
      <c r="RZ19" s="19"/>
      <c r="SA19" s="19"/>
      <c r="SB19" s="19"/>
      <c r="SC19" s="19"/>
      <c r="SD19" s="19"/>
      <c r="SE19" s="19"/>
      <c r="SF19" s="19"/>
      <c r="SG19" s="19"/>
      <c r="SH19" s="19"/>
      <c r="SI19" s="19"/>
      <c r="SJ19" s="19"/>
      <c r="SK19" s="19"/>
      <c r="SL19" s="19"/>
      <c r="SM19" s="19"/>
      <c r="SN19" s="19"/>
      <c r="SO19" s="19"/>
      <c r="SP19" s="19"/>
      <c r="SQ19" s="19"/>
      <c r="SR19" s="19"/>
      <c r="SS19" s="19"/>
      <c r="ST19" s="19"/>
      <c r="SU19" s="19"/>
      <c r="SV19" s="19"/>
      <c r="SW19" s="19"/>
      <c r="SX19" s="19"/>
      <c r="SY19" s="19"/>
      <c r="SZ19" s="19"/>
      <c r="TA19" s="19"/>
      <c r="TB19" s="19"/>
      <c r="TC19" s="19"/>
      <c r="TD19" s="19"/>
      <c r="TE19" s="19"/>
      <c r="TF19" s="19"/>
      <c r="TG19" s="19"/>
      <c r="TH19" s="19"/>
      <c r="TI19" s="19"/>
      <c r="TJ19" s="19"/>
      <c r="TK19" s="19"/>
      <c r="TL19" s="19"/>
      <c r="TM19" s="19"/>
      <c r="TN19" s="19"/>
      <c r="TO19" s="19"/>
      <c r="TP19" s="19"/>
      <c r="TQ19" s="19"/>
      <c r="TR19" s="19"/>
      <c r="TS19" s="19"/>
      <c r="TT19" s="19"/>
      <c r="TU19" s="19"/>
      <c r="TV19" s="19"/>
      <c r="TW19" s="19"/>
      <c r="TX19" s="19"/>
      <c r="TY19" s="19"/>
      <c r="TZ19" s="19"/>
      <c r="UA19" s="19"/>
      <c r="UB19" s="19"/>
      <c r="UC19" s="19"/>
      <c r="UD19" s="19"/>
      <c r="UE19" s="19"/>
      <c r="UF19" s="19"/>
      <c r="UG19" s="19"/>
      <c r="UH19" s="19"/>
      <c r="UI19" s="19"/>
      <c r="UJ19" s="19"/>
      <c r="UK19" s="19"/>
      <c r="UL19" s="19"/>
      <c r="UM19" s="19"/>
      <c r="UN19" s="19"/>
      <c r="UO19" s="19"/>
      <c r="UP19" s="19"/>
      <c r="UQ19" s="19"/>
      <c r="UR19" s="19"/>
      <c r="US19" s="19"/>
      <c r="UT19" s="19"/>
      <c r="UU19" s="19"/>
      <c r="UV19" s="19"/>
      <c r="UW19" s="19"/>
      <c r="UX19" s="19"/>
      <c r="UY19" s="19"/>
      <c r="UZ19" s="19"/>
      <c r="VA19" s="19"/>
      <c r="VB19" s="19"/>
      <c r="VC19" s="19"/>
      <c r="VD19" s="19"/>
      <c r="VE19" s="19"/>
      <c r="VF19" s="19"/>
      <c r="VG19" s="19"/>
      <c r="VH19" s="19"/>
      <c r="VI19" s="19"/>
      <c r="VJ19" s="19"/>
      <c r="VK19" s="19"/>
      <c r="VL19" s="19"/>
      <c r="VM19" s="19"/>
      <c r="VN19" s="19"/>
      <c r="VO19" s="19"/>
      <c r="VP19" s="19"/>
      <c r="VQ19" s="19"/>
      <c r="VR19" s="19"/>
      <c r="VS19" s="19"/>
      <c r="VT19" s="19"/>
      <c r="VU19" s="19"/>
      <c r="VV19" s="19"/>
      <c r="VW19" s="19"/>
      <c r="VX19" s="19"/>
      <c r="VY19" s="19"/>
      <c r="VZ19" s="19"/>
      <c r="WA19" s="19"/>
      <c r="WB19" s="19"/>
      <c r="WC19" s="19"/>
      <c r="WD19" s="19"/>
      <c r="WE19" s="19"/>
      <c r="WF19" s="19"/>
      <c r="WG19" s="19"/>
      <c r="WH19" s="19"/>
      <c r="WI19" s="19"/>
      <c r="WJ19" s="19"/>
      <c r="WK19" s="19"/>
      <c r="WL19" s="19"/>
      <c r="WM19" s="19"/>
      <c r="WN19" s="19"/>
      <c r="WO19" s="19"/>
      <c r="WP19" s="19"/>
      <c r="WQ19" s="19"/>
      <c r="WR19" s="19"/>
      <c r="WS19" s="19"/>
      <c r="WT19" s="19"/>
      <c r="WU19" s="19"/>
      <c r="WV19" s="19"/>
      <c r="WW19" s="19"/>
      <c r="WX19" s="19"/>
      <c r="WY19" s="19"/>
      <c r="WZ19" s="19"/>
      <c r="XA19" s="19"/>
      <c r="XB19" s="19"/>
      <c r="XC19" s="19"/>
      <c r="XD19" s="19"/>
      <c r="XE19" s="19"/>
      <c r="XF19" s="19"/>
      <c r="XG19" s="19"/>
      <c r="XH19" s="19"/>
      <c r="XI19" s="19"/>
      <c r="XJ19" s="19"/>
      <c r="XK19" s="19"/>
      <c r="XL19" s="19"/>
      <c r="XM19" s="19"/>
      <c r="XN19" s="19"/>
      <c r="XO19" s="19"/>
      <c r="XP19" s="19"/>
      <c r="XQ19" s="19"/>
      <c r="XR19" s="19"/>
      <c r="XS19" s="19"/>
      <c r="XT19" s="19"/>
      <c r="XU19" s="19"/>
      <c r="XV19" s="19"/>
      <c r="XW19" s="19"/>
      <c r="XX19" s="19"/>
      <c r="XY19" s="19"/>
      <c r="XZ19" s="19"/>
      <c r="YA19" s="19"/>
      <c r="YB19" s="19"/>
      <c r="YC19" s="19"/>
      <c r="YD19" s="19"/>
      <c r="YE19" s="19"/>
      <c r="YF19" s="19"/>
      <c r="YG19" s="19"/>
      <c r="YH19" s="19"/>
      <c r="YI19" s="19"/>
      <c r="YJ19" s="19"/>
      <c r="YK19" s="19"/>
      <c r="YL19" s="19"/>
      <c r="YM19" s="19"/>
      <c r="YN19" s="19"/>
      <c r="YO19" s="19"/>
      <c r="YP19" s="19"/>
      <c r="YQ19" s="19"/>
      <c r="YR19" s="19"/>
      <c r="YS19" s="19"/>
      <c r="YT19" s="19"/>
      <c r="YU19" s="19"/>
      <c r="YV19" s="19"/>
      <c r="YW19" s="19"/>
      <c r="YX19" s="19"/>
      <c r="YY19" s="19"/>
      <c r="YZ19" s="19"/>
      <c r="ZA19" s="19"/>
      <c r="ZB19" s="19"/>
      <c r="ZC19" s="19"/>
      <c r="ZD19" s="19"/>
      <c r="ZE19" s="19"/>
      <c r="ZF19" s="19"/>
      <c r="ZG19" s="19"/>
      <c r="ZH19" s="19"/>
      <c r="ZI19" s="19"/>
      <c r="ZJ19" s="19"/>
      <c r="ZK19" s="19"/>
      <c r="ZL19" s="19"/>
      <c r="ZM19" s="19"/>
      <c r="ZN19" s="19"/>
      <c r="ZO19" s="19"/>
      <c r="ZP19" s="19"/>
      <c r="ZQ19" s="19"/>
      <c r="ZR19" s="19"/>
      <c r="ZS19" s="19"/>
      <c r="ZT19" s="19"/>
      <c r="ZU19" s="19"/>
      <c r="ZV19" s="19"/>
      <c r="ZW19" s="19"/>
      <c r="ZX19" s="19"/>
      <c r="ZY19" s="19"/>
      <c r="ZZ19" s="19"/>
      <c r="AAA19" s="19"/>
      <c r="AAB19" s="19"/>
      <c r="AAC19" s="19"/>
      <c r="AAD19" s="19"/>
      <c r="AAE19" s="19"/>
      <c r="AAF19" s="19"/>
      <c r="AAG19" s="19"/>
      <c r="AAH19" s="19"/>
      <c r="AAI19" s="19"/>
      <c r="AAJ19" s="19"/>
      <c r="AAK19" s="19"/>
      <c r="AAL19" s="19"/>
      <c r="AAM19" s="19"/>
      <c r="AAN19" s="19"/>
      <c r="AAO19" s="19"/>
      <c r="AAP19" s="19"/>
      <c r="AAQ19" s="19"/>
      <c r="AAR19" s="19"/>
      <c r="AAS19" s="19"/>
      <c r="AAT19" s="19"/>
      <c r="AAU19" s="19"/>
      <c r="AAV19" s="19"/>
      <c r="AAW19" s="19"/>
      <c r="AAX19" s="19"/>
      <c r="AAY19" s="19"/>
      <c r="AAZ19" s="19"/>
      <c r="ABA19" s="19"/>
    </row>
    <row r="20" spans="1:729" s="9" customFormat="1" ht="15.75" x14ac:dyDescent="0.25">
      <c r="A20" s="48" t="s">
        <v>20</v>
      </c>
      <c r="B20" s="48"/>
      <c r="C20" s="48"/>
      <c r="D20" s="10">
        <f>№1!J18+№2!O18+№3!H18+'рейтинг открытость '!I20</f>
        <v>153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21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  <c r="KH20" s="19"/>
      <c r="KI20" s="19"/>
      <c r="KJ20" s="19"/>
      <c r="KK20" s="19"/>
      <c r="KL20" s="19"/>
      <c r="KM20" s="19"/>
      <c r="KN20" s="19"/>
      <c r="KO20" s="19"/>
      <c r="KP20" s="19"/>
      <c r="KQ20" s="19"/>
      <c r="KR20" s="19"/>
      <c r="KS20" s="19"/>
      <c r="KT20" s="19"/>
      <c r="KU20" s="19"/>
      <c r="KV20" s="19"/>
      <c r="KW20" s="19"/>
      <c r="KX20" s="19"/>
      <c r="KY20" s="19"/>
      <c r="KZ20" s="19"/>
      <c r="LA20" s="19"/>
      <c r="LB20" s="19"/>
      <c r="LC20" s="19"/>
      <c r="LD20" s="19"/>
      <c r="LE20" s="19"/>
      <c r="LF20" s="19"/>
      <c r="LG20" s="19"/>
      <c r="LH20" s="19"/>
      <c r="LI20" s="19"/>
      <c r="LJ20" s="19"/>
      <c r="LK20" s="19"/>
      <c r="LL20" s="19"/>
      <c r="LM20" s="19"/>
      <c r="LN20" s="19"/>
      <c r="LO20" s="19"/>
      <c r="LP20" s="19"/>
      <c r="LQ20" s="19"/>
      <c r="LR20" s="19"/>
      <c r="LS20" s="19"/>
      <c r="LT20" s="19"/>
      <c r="LU20" s="19"/>
      <c r="LV20" s="19"/>
      <c r="LW20" s="19"/>
      <c r="LX20" s="19"/>
      <c r="LY20" s="19"/>
      <c r="LZ20" s="19"/>
      <c r="MA20" s="19"/>
      <c r="MB20" s="19"/>
      <c r="MC20" s="19"/>
      <c r="MD20" s="19"/>
      <c r="ME20" s="19"/>
      <c r="MF20" s="19"/>
      <c r="MG20" s="19"/>
      <c r="MH20" s="19"/>
      <c r="MI20" s="19"/>
      <c r="MJ20" s="19"/>
      <c r="MK20" s="19"/>
      <c r="ML20" s="19"/>
      <c r="MM20" s="19"/>
      <c r="MN20" s="19"/>
      <c r="MO20" s="19"/>
      <c r="MP20" s="19"/>
      <c r="MQ20" s="19"/>
      <c r="MR20" s="19"/>
      <c r="MS20" s="19"/>
      <c r="MT20" s="19"/>
      <c r="MU20" s="19"/>
      <c r="MV20" s="19"/>
      <c r="MW20" s="19"/>
      <c r="MX20" s="19"/>
      <c r="MY20" s="19"/>
      <c r="MZ20" s="19"/>
      <c r="NA20" s="19"/>
      <c r="NB20" s="19"/>
      <c r="NC20" s="19"/>
      <c r="ND20" s="19"/>
      <c r="NE20" s="19"/>
      <c r="NF20" s="19"/>
      <c r="NG20" s="19"/>
      <c r="NH20" s="19"/>
      <c r="NI20" s="19"/>
      <c r="NJ20" s="19"/>
      <c r="NK20" s="19"/>
      <c r="NL20" s="19"/>
      <c r="NM20" s="19"/>
      <c r="NN20" s="19"/>
      <c r="NO20" s="19"/>
      <c r="NP20" s="19"/>
      <c r="NQ20" s="19"/>
      <c r="NR20" s="19"/>
      <c r="NS20" s="19"/>
      <c r="NT20" s="19"/>
      <c r="NU20" s="19"/>
      <c r="NV20" s="19"/>
      <c r="NW20" s="19"/>
      <c r="NX20" s="19"/>
      <c r="NY20" s="19"/>
      <c r="NZ20" s="19"/>
      <c r="OA20" s="19"/>
      <c r="OB20" s="19"/>
      <c r="OC20" s="19"/>
      <c r="OD20" s="19"/>
      <c r="OE20" s="19"/>
      <c r="OF20" s="19"/>
      <c r="OG20" s="19"/>
      <c r="OH20" s="19"/>
      <c r="OI20" s="19"/>
      <c r="OJ20" s="19"/>
      <c r="OK20" s="19"/>
      <c r="OL20" s="19"/>
      <c r="OM20" s="19"/>
      <c r="ON20" s="19"/>
      <c r="OO20" s="19"/>
      <c r="OP20" s="19"/>
      <c r="OQ20" s="19"/>
      <c r="OR20" s="19"/>
      <c r="OS20" s="19"/>
      <c r="OT20" s="19"/>
      <c r="OU20" s="19"/>
      <c r="OV20" s="19"/>
      <c r="OW20" s="19"/>
      <c r="OX20" s="19"/>
      <c r="OY20" s="19"/>
      <c r="OZ20" s="19"/>
      <c r="PA20" s="19"/>
      <c r="PB20" s="19"/>
      <c r="PC20" s="19"/>
      <c r="PD20" s="19"/>
      <c r="PE20" s="19"/>
      <c r="PF20" s="19"/>
      <c r="PG20" s="19"/>
      <c r="PH20" s="19"/>
      <c r="PI20" s="19"/>
      <c r="PJ20" s="19"/>
      <c r="PK20" s="19"/>
      <c r="PL20" s="19"/>
      <c r="PM20" s="19"/>
      <c r="PN20" s="19"/>
      <c r="PO20" s="19"/>
      <c r="PP20" s="19"/>
      <c r="PQ20" s="19"/>
      <c r="PR20" s="19"/>
      <c r="PS20" s="19"/>
      <c r="PT20" s="19"/>
      <c r="PU20" s="19"/>
      <c r="PV20" s="19"/>
      <c r="PW20" s="19"/>
      <c r="PX20" s="19"/>
      <c r="PY20" s="19"/>
      <c r="PZ20" s="19"/>
      <c r="QA20" s="19"/>
      <c r="QB20" s="19"/>
      <c r="QC20" s="19"/>
      <c r="QD20" s="19"/>
      <c r="QE20" s="19"/>
      <c r="QF20" s="19"/>
      <c r="QG20" s="19"/>
      <c r="QH20" s="19"/>
      <c r="QI20" s="19"/>
      <c r="QJ20" s="19"/>
      <c r="QK20" s="19"/>
      <c r="QL20" s="19"/>
      <c r="QM20" s="19"/>
      <c r="QN20" s="19"/>
      <c r="QO20" s="19"/>
      <c r="QP20" s="19"/>
      <c r="QQ20" s="19"/>
      <c r="QR20" s="19"/>
      <c r="QS20" s="19"/>
      <c r="QT20" s="19"/>
      <c r="QU20" s="19"/>
      <c r="QV20" s="19"/>
      <c r="QW20" s="19"/>
      <c r="QX20" s="19"/>
      <c r="QY20" s="19"/>
      <c r="QZ20" s="19"/>
      <c r="RA20" s="19"/>
      <c r="RB20" s="19"/>
      <c r="RC20" s="19"/>
      <c r="RD20" s="19"/>
      <c r="RE20" s="19"/>
      <c r="RF20" s="19"/>
      <c r="RG20" s="19"/>
      <c r="RH20" s="19"/>
      <c r="RI20" s="19"/>
      <c r="RJ20" s="19"/>
      <c r="RK20" s="19"/>
      <c r="RL20" s="19"/>
      <c r="RM20" s="19"/>
      <c r="RN20" s="19"/>
      <c r="RO20" s="19"/>
      <c r="RP20" s="19"/>
      <c r="RQ20" s="19"/>
      <c r="RR20" s="19"/>
      <c r="RS20" s="19"/>
      <c r="RT20" s="19"/>
      <c r="RU20" s="19"/>
      <c r="RV20" s="19"/>
      <c r="RW20" s="19"/>
      <c r="RX20" s="19"/>
      <c r="RY20" s="19"/>
      <c r="RZ20" s="19"/>
      <c r="SA20" s="19"/>
      <c r="SB20" s="19"/>
      <c r="SC20" s="19"/>
      <c r="SD20" s="19"/>
      <c r="SE20" s="19"/>
      <c r="SF20" s="19"/>
      <c r="SG20" s="19"/>
      <c r="SH20" s="19"/>
      <c r="SI20" s="19"/>
      <c r="SJ20" s="19"/>
      <c r="SK20" s="19"/>
      <c r="SL20" s="19"/>
      <c r="SM20" s="19"/>
      <c r="SN20" s="19"/>
      <c r="SO20" s="19"/>
      <c r="SP20" s="19"/>
      <c r="SQ20" s="19"/>
      <c r="SR20" s="19"/>
      <c r="SS20" s="19"/>
      <c r="ST20" s="19"/>
      <c r="SU20" s="19"/>
      <c r="SV20" s="19"/>
      <c r="SW20" s="19"/>
      <c r="SX20" s="19"/>
      <c r="SY20" s="19"/>
      <c r="SZ20" s="19"/>
      <c r="TA20" s="19"/>
      <c r="TB20" s="19"/>
      <c r="TC20" s="19"/>
      <c r="TD20" s="19"/>
      <c r="TE20" s="19"/>
      <c r="TF20" s="19"/>
      <c r="TG20" s="19"/>
      <c r="TH20" s="19"/>
      <c r="TI20" s="19"/>
      <c r="TJ20" s="19"/>
      <c r="TK20" s="19"/>
      <c r="TL20" s="19"/>
      <c r="TM20" s="19"/>
      <c r="TN20" s="19"/>
      <c r="TO20" s="19"/>
      <c r="TP20" s="19"/>
      <c r="TQ20" s="19"/>
      <c r="TR20" s="19"/>
      <c r="TS20" s="19"/>
      <c r="TT20" s="19"/>
      <c r="TU20" s="19"/>
      <c r="TV20" s="19"/>
      <c r="TW20" s="19"/>
      <c r="TX20" s="19"/>
      <c r="TY20" s="19"/>
      <c r="TZ20" s="19"/>
      <c r="UA20" s="19"/>
      <c r="UB20" s="19"/>
      <c r="UC20" s="19"/>
      <c r="UD20" s="19"/>
      <c r="UE20" s="19"/>
      <c r="UF20" s="19"/>
      <c r="UG20" s="19"/>
      <c r="UH20" s="19"/>
      <c r="UI20" s="19"/>
      <c r="UJ20" s="19"/>
      <c r="UK20" s="19"/>
      <c r="UL20" s="19"/>
      <c r="UM20" s="19"/>
      <c r="UN20" s="19"/>
      <c r="UO20" s="19"/>
      <c r="UP20" s="19"/>
      <c r="UQ20" s="19"/>
      <c r="UR20" s="19"/>
      <c r="US20" s="19"/>
      <c r="UT20" s="19"/>
      <c r="UU20" s="19"/>
      <c r="UV20" s="19"/>
      <c r="UW20" s="19"/>
      <c r="UX20" s="19"/>
      <c r="UY20" s="19"/>
      <c r="UZ20" s="19"/>
      <c r="VA20" s="19"/>
      <c r="VB20" s="19"/>
      <c r="VC20" s="19"/>
      <c r="VD20" s="19"/>
      <c r="VE20" s="19"/>
      <c r="VF20" s="19"/>
      <c r="VG20" s="19"/>
      <c r="VH20" s="19"/>
      <c r="VI20" s="19"/>
      <c r="VJ20" s="19"/>
      <c r="VK20" s="19"/>
      <c r="VL20" s="19"/>
      <c r="VM20" s="19"/>
      <c r="VN20" s="19"/>
      <c r="VO20" s="19"/>
      <c r="VP20" s="19"/>
      <c r="VQ20" s="19"/>
      <c r="VR20" s="19"/>
      <c r="VS20" s="19"/>
      <c r="VT20" s="19"/>
      <c r="VU20" s="19"/>
      <c r="VV20" s="19"/>
      <c r="VW20" s="19"/>
      <c r="VX20" s="19"/>
      <c r="VY20" s="19"/>
      <c r="VZ20" s="19"/>
      <c r="WA20" s="19"/>
      <c r="WB20" s="19"/>
      <c r="WC20" s="19"/>
      <c r="WD20" s="19"/>
      <c r="WE20" s="19"/>
      <c r="WF20" s="19"/>
      <c r="WG20" s="19"/>
      <c r="WH20" s="19"/>
      <c r="WI20" s="19"/>
      <c r="WJ20" s="19"/>
      <c r="WK20" s="19"/>
      <c r="WL20" s="19"/>
      <c r="WM20" s="19"/>
      <c r="WN20" s="19"/>
      <c r="WO20" s="19"/>
      <c r="WP20" s="19"/>
      <c r="WQ20" s="19"/>
      <c r="WR20" s="19"/>
      <c r="WS20" s="19"/>
      <c r="WT20" s="19"/>
      <c r="WU20" s="19"/>
      <c r="WV20" s="19"/>
      <c r="WW20" s="19"/>
      <c r="WX20" s="19"/>
      <c r="WY20" s="19"/>
      <c r="WZ20" s="19"/>
      <c r="XA20" s="19"/>
      <c r="XB20" s="19"/>
      <c r="XC20" s="19"/>
      <c r="XD20" s="19"/>
      <c r="XE20" s="19"/>
      <c r="XF20" s="19"/>
      <c r="XG20" s="19"/>
      <c r="XH20" s="19"/>
      <c r="XI20" s="19"/>
      <c r="XJ20" s="19"/>
      <c r="XK20" s="19"/>
      <c r="XL20" s="19"/>
      <c r="XM20" s="19"/>
      <c r="XN20" s="19"/>
      <c r="XO20" s="19"/>
      <c r="XP20" s="19"/>
      <c r="XQ20" s="19"/>
      <c r="XR20" s="19"/>
      <c r="XS20" s="19"/>
      <c r="XT20" s="19"/>
      <c r="XU20" s="19"/>
      <c r="XV20" s="19"/>
      <c r="XW20" s="19"/>
      <c r="XX20" s="19"/>
      <c r="XY20" s="19"/>
      <c r="XZ20" s="19"/>
      <c r="YA20" s="19"/>
      <c r="YB20" s="19"/>
      <c r="YC20" s="19"/>
      <c r="YD20" s="19"/>
      <c r="YE20" s="19"/>
      <c r="YF20" s="19"/>
      <c r="YG20" s="19"/>
      <c r="YH20" s="19"/>
      <c r="YI20" s="19"/>
      <c r="YJ20" s="19"/>
      <c r="YK20" s="19"/>
      <c r="YL20" s="19"/>
      <c r="YM20" s="19"/>
      <c r="YN20" s="19"/>
      <c r="YO20" s="19"/>
      <c r="YP20" s="19"/>
      <c r="YQ20" s="19"/>
      <c r="YR20" s="19"/>
      <c r="YS20" s="19"/>
      <c r="YT20" s="19"/>
      <c r="YU20" s="19"/>
      <c r="YV20" s="19"/>
      <c r="YW20" s="19"/>
      <c r="YX20" s="19"/>
      <c r="YY20" s="19"/>
      <c r="YZ20" s="19"/>
      <c r="ZA20" s="19"/>
      <c r="ZB20" s="19"/>
      <c r="ZC20" s="19"/>
      <c r="ZD20" s="19"/>
      <c r="ZE20" s="19"/>
      <c r="ZF20" s="19"/>
      <c r="ZG20" s="19"/>
      <c r="ZH20" s="19"/>
      <c r="ZI20" s="19"/>
      <c r="ZJ20" s="19"/>
      <c r="ZK20" s="19"/>
      <c r="ZL20" s="19"/>
      <c r="ZM20" s="19"/>
      <c r="ZN20" s="19"/>
      <c r="ZO20" s="19"/>
      <c r="ZP20" s="19"/>
      <c r="ZQ20" s="19"/>
      <c r="ZR20" s="19"/>
      <c r="ZS20" s="19"/>
      <c r="ZT20" s="19"/>
      <c r="ZU20" s="19"/>
      <c r="ZV20" s="19"/>
      <c r="ZW20" s="19"/>
      <c r="ZX20" s="19"/>
      <c r="ZY20" s="19"/>
      <c r="ZZ20" s="19"/>
      <c r="AAA20" s="19"/>
      <c r="AAB20" s="19"/>
      <c r="AAC20" s="19"/>
      <c r="AAD20" s="19"/>
      <c r="AAE20" s="19"/>
      <c r="AAF20" s="19"/>
      <c r="AAG20" s="19"/>
      <c r="AAH20" s="19"/>
      <c r="AAI20" s="19"/>
      <c r="AAJ20" s="19"/>
      <c r="AAK20" s="19"/>
      <c r="AAL20" s="19"/>
      <c r="AAM20" s="19"/>
      <c r="AAN20" s="19"/>
      <c r="AAO20" s="19"/>
      <c r="AAP20" s="19"/>
      <c r="AAQ20" s="19"/>
      <c r="AAR20" s="19"/>
      <c r="AAS20" s="19"/>
      <c r="AAT20" s="19"/>
      <c r="AAU20" s="19"/>
      <c r="AAV20" s="19"/>
      <c r="AAW20" s="19"/>
      <c r="AAX20" s="19"/>
      <c r="AAY20" s="19"/>
      <c r="AAZ20" s="19"/>
      <c r="ABA20" s="19"/>
    </row>
    <row r="21" spans="1:729" s="9" customFormat="1" ht="15.75" x14ac:dyDescent="0.25">
      <c r="A21" s="48" t="s">
        <v>21</v>
      </c>
      <c r="B21" s="48"/>
      <c r="C21" s="48"/>
      <c r="D21" s="10">
        <f>№1!J19+№2!O19+№3!H19+'рейтинг открытость '!I21</f>
        <v>137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21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19"/>
      <c r="LF21" s="19"/>
      <c r="LG21" s="19"/>
      <c r="LH21" s="19"/>
      <c r="LI21" s="19"/>
      <c r="LJ21" s="19"/>
      <c r="LK21" s="19"/>
      <c r="LL21" s="19"/>
      <c r="LM21" s="19"/>
      <c r="LN21" s="19"/>
      <c r="LO21" s="19"/>
      <c r="LP21" s="19"/>
      <c r="LQ21" s="19"/>
      <c r="LR21" s="19"/>
      <c r="LS21" s="19"/>
      <c r="LT21" s="19"/>
      <c r="LU21" s="19"/>
      <c r="LV21" s="19"/>
      <c r="LW21" s="19"/>
      <c r="LX21" s="19"/>
      <c r="LY21" s="19"/>
      <c r="LZ21" s="19"/>
      <c r="MA21" s="19"/>
      <c r="MB21" s="19"/>
      <c r="MC21" s="19"/>
      <c r="MD21" s="19"/>
      <c r="ME21" s="19"/>
      <c r="MF21" s="19"/>
      <c r="MG21" s="19"/>
      <c r="MH21" s="19"/>
      <c r="MI21" s="19"/>
      <c r="MJ21" s="19"/>
      <c r="MK21" s="19"/>
      <c r="ML21" s="19"/>
      <c r="MM21" s="19"/>
      <c r="MN21" s="19"/>
      <c r="MO21" s="19"/>
      <c r="MP21" s="19"/>
      <c r="MQ21" s="19"/>
      <c r="MR21" s="19"/>
      <c r="MS21" s="19"/>
      <c r="MT21" s="19"/>
      <c r="MU21" s="19"/>
      <c r="MV21" s="19"/>
      <c r="MW21" s="19"/>
      <c r="MX21" s="19"/>
      <c r="MY21" s="19"/>
      <c r="MZ21" s="19"/>
      <c r="NA21" s="19"/>
      <c r="NB21" s="19"/>
      <c r="NC21" s="19"/>
      <c r="ND21" s="19"/>
      <c r="NE21" s="19"/>
      <c r="NF21" s="19"/>
      <c r="NG21" s="19"/>
      <c r="NH21" s="19"/>
      <c r="NI21" s="19"/>
      <c r="NJ21" s="19"/>
      <c r="NK21" s="19"/>
      <c r="NL21" s="19"/>
      <c r="NM21" s="19"/>
      <c r="NN21" s="19"/>
      <c r="NO21" s="19"/>
      <c r="NP21" s="19"/>
      <c r="NQ21" s="19"/>
      <c r="NR21" s="19"/>
      <c r="NS21" s="19"/>
      <c r="NT21" s="19"/>
      <c r="NU21" s="19"/>
      <c r="NV21" s="19"/>
      <c r="NW21" s="19"/>
      <c r="NX21" s="19"/>
      <c r="NY21" s="19"/>
      <c r="NZ21" s="19"/>
      <c r="OA21" s="19"/>
      <c r="OB21" s="19"/>
      <c r="OC21" s="19"/>
      <c r="OD21" s="19"/>
      <c r="OE21" s="19"/>
      <c r="OF21" s="19"/>
      <c r="OG21" s="19"/>
      <c r="OH21" s="19"/>
      <c r="OI21" s="19"/>
      <c r="OJ21" s="19"/>
      <c r="OK21" s="19"/>
      <c r="OL21" s="19"/>
      <c r="OM21" s="19"/>
      <c r="ON21" s="19"/>
      <c r="OO21" s="19"/>
      <c r="OP21" s="19"/>
      <c r="OQ21" s="19"/>
      <c r="OR21" s="19"/>
      <c r="OS21" s="19"/>
      <c r="OT21" s="19"/>
      <c r="OU21" s="19"/>
      <c r="OV21" s="19"/>
      <c r="OW21" s="19"/>
      <c r="OX21" s="19"/>
      <c r="OY21" s="19"/>
      <c r="OZ21" s="19"/>
      <c r="PA21" s="19"/>
      <c r="PB21" s="19"/>
      <c r="PC21" s="19"/>
      <c r="PD21" s="19"/>
      <c r="PE21" s="19"/>
      <c r="PF21" s="19"/>
      <c r="PG21" s="19"/>
      <c r="PH21" s="19"/>
      <c r="PI21" s="19"/>
      <c r="PJ21" s="19"/>
      <c r="PK21" s="19"/>
      <c r="PL21" s="19"/>
      <c r="PM21" s="19"/>
      <c r="PN21" s="19"/>
      <c r="PO21" s="19"/>
      <c r="PP21" s="19"/>
      <c r="PQ21" s="19"/>
      <c r="PR21" s="19"/>
      <c r="PS21" s="19"/>
      <c r="PT21" s="19"/>
      <c r="PU21" s="19"/>
      <c r="PV21" s="19"/>
      <c r="PW21" s="19"/>
      <c r="PX21" s="19"/>
      <c r="PY21" s="19"/>
      <c r="PZ21" s="19"/>
      <c r="QA21" s="19"/>
      <c r="QB21" s="19"/>
      <c r="QC21" s="19"/>
      <c r="QD21" s="19"/>
      <c r="QE21" s="19"/>
      <c r="QF21" s="19"/>
      <c r="QG21" s="19"/>
      <c r="QH21" s="19"/>
      <c r="QI21" s="19"/>
      <c r="QJ21" s="19"/>
      <c r="QK21" s="19"/>
      <c r="QL21" s="19"/>
      <c r="QM21" s="19"/>
      <c r="QN21" s="19"/>
      <c r="QO21" s="19"/>
      <c r="QP21" s="19"/>
      <c r="QQ21" s="19"/>
      <c r="QR21" s="19"/>
      <c r="QS21" s="19"/>
      <c r="QT21" s="19"/>
      <c r="QU21" s="19"/>
      <c r="QV21" s="19"/>
      <c r="QW21" s="19"/>
      <c r="QX21" s="19"/>
      <c r="QY21" s="19"/>
      <c r="QZ21" s="19"/>
      <c r="RA21" s="19"/>
      <c r="RB21" s="19"/>
      <c r="RC21" s="19"/>
      <c r="RD21" s="19"/>
      <c r="RE21" s="19"/>
      <c r="RF21" s="19"/>
      <c r="RG21" s="19"/>
      <c r="RH21" s="19"/>
      <c r="RI21" s="19"/>
      <c r="RJ21" s="19"/>
      <c r="RK21" s="19"/>
      <c r="RL21" s="19"/>
      <c r="RM21" s="19"/>
      <c r="RN21" s="19"/>
      <c r="RO21" s="19"/>
      <c r="RP21" s="19"/>
      <c r="RQ21" s="19"/>
      <c r="RR21" s="19"/>
      <c r="RS21" s="19"/>
      <c r="RT21" s="19"/>
      <c r="RU21" s="19"/>
      <c r="RV21" s="19"/>
      <c r="RW21" s="19"/>
      <c r="RX21" s="19"/>
      <c r="RY21" s="19"/>
      <c r="RZ21" s="19"/>
      <c r="SA21" s="19"/>
      <c r="SB21" s="19"/>
      <c r="SC21" s="19"/>
      <c r="SD21" s="19"/>
      <c r="SE21" s="19"/>
      <c r="SF21" s="19"/>
      <c r="SG21" s="19"/>
      <c r="SH21" s="19"/>
      <c r="SI21" s="19"/>
      <c r="SJ21" s="19"/>
      <c r="SK21" s="19"/>
      <c r="SL21" s="19"/>
      <c r="SM21" s="19"/>
      <c r="SN21" s="19"/>
      <c r="SO21" s="19"/>
      <c r="SP21" s="19"/>
      <c r="SQ21" s="19"/>
      <c r="SR21" s="19"/>
      <c r="SS21" s="19"/>
      <c r="ST21" s="19"/>
      <c r="SU21" s="19"/>
      <c r="SV21" s="19"/>
      <c r="SW21" s="19"/>
      <c r="SX21" s="19"/>
      <c r="SY21" s="19"/>
      <c r="SZ21" s="19"/>
      <c r="TA21" s="19"/>
      <c r="TB21" s="19"/>
      <c r="TC21" s="19"/>
      <c r="TD21" s="19"/>
      <c r="TE21" s="19"/>
      <c r="TF21" s="19"/>
      <c r="TG21" s="19"/>
      <c r="TH21" s="19"/>
      <c r="TI21" s="19"/>
      <c r="TJ21" s="19"/>
      <c r="TK21" s="19"/>
      <c r="TL21" s="19"/>
      <c r="TM21" s="19"/>
      <c r="TN21" s="19"/>
      <c r="TO21" s="19"/>
      <c r="TP21" s="19"/>
      <c r="TQ21" s="19"/>
      <c r="TR21" s="19"/>
      <c r="TS21" s="19"/>
      <c r="TT21" s="19"/>
      <c r="TU21" s="19"/>
      <c r="TV21" s="19"/>
      <c r="TW21" s="19"/>
      <c r="TX21" s="19"/>
      <c r="TY21" s="19"/>
      <c r="TZ21" s="19"/>
      <c r="UA21" s="19"/>
      <c r="UB21" s="19"/>
      <c r="UC21" s="19"/>
      <c r="UD21" s="19"/>
      <c r="UE21" s="19"/>
      <c r="UF21" s="19"/>
      <c r="UG21" s="19"/>
      <c r="UH21" s="19"/>
      <c r="UI21" s="19"/>
      <c r="UJ21" s="19"/>
      <c r="UK21" s="19"/>
      <c r="UL21" s="19"/>
      <c r="UM21" s="19"/>
      <c r="UN21" s="19"/>
      <c r="UO21" s="19"/>
      <c r="UP21" s="19"/>
      <c r="UQ21" s="19"/>
      <c r="UR21" s="19"/>
      <c r="US21" s="19"/>
      <c r="UT21" s="19"/>
      <c r="UU21" s="19"/>
      <c r="UV21" s="19"/>
      <c r="UW21" s="19"/>
      <c r="UX21" s="19"/>
      <c r="UY21" s="19"/>
      <c r="UZ21" s="19"/>
      <c r="VA21" s="19"/>
      <c r="VB21" s="19"/>
      <c r="VC21" s="19"/>
      <c r="VD21" s="19"/>
      <c r="VE21" s="19"/>
      <c r="VF21" s="19"/>
      <c r="VG21" s="19"/>
      <c r="VH21" s="19"/>
      <c r="VI21" s="19"/>
      <c r="VJ21" s="19"/>
      <c r="VK21" s="19"/>
      <c r="VL21" s="19"/>
      <c r="VM21" s="19"/>
      <c r="VN21" s="19"/>
      <c r="VO21" s="19"/>
      <c r="VP21" s="19"/>
      <c r="VQ21" s="19"/>
      <c r="VR21" s="19"/>
      <c r="VS21" s="19"/>
      <c r="VT21" s="19"/>
      <c r="VU21" s="19"/>
      <c r="VV21" s="19"/>
      <c r="VW21" s="19"/>
      <c r="VX21" s="19"/>
      <c r="VY21" s="19"/>
      <c r="VZ21" s="19"/>
      <c r="WA21" s="19"/>
      <c r="WB21" s="19"/>
      <c r="WC21" s="19"/>
      <c r="WD21" s="19"/>
      <c r="WE21" s="19"/>
      <c r="WF21" s="19"/>
      <c r="WG21" s="19"/>
      <c r="WH21" s="19"/>
      <c r="WI21" s="19"/>
      <c r="WJ21" s="19"/>
      <c r="WK21" s="19"/>
      <c r="WL21" s="19"/>
      <c r="WM21" s="19"/>
      <c r="WN21" s="19"/>
      <c r="WO21" s="19"/>
      <c r="WP21" s="19"/>
      <c r="WQ21" s="19"/>
      <c r="WR21" s="19"/>
      <c r="WS21" s="19"/>
      <c r="WT21" s="19"/>
      <c r="WU21" s="19"/>
      <c r="WV21" s="19"/>
      <c r="WW21" s="19"/>
      <c r="WX21" s="19"/>
      <c r="WY21" s="19"/>
      <c r="WZ21" s="19"/>
      <c r="XA21" s="19"/>
      <c r="XB21" s="19"/>
      <c r="XC21" s="19"/>
      <c r="XD21" s="19"/>
      <c r="XE21" s="19"/>
      <c r="XF21" s="19"/>
      <c r="XG21" s="19"/>
      <c r="XH21" s="19"/>
      <c r="XI21" s="19"/>
      <c r="XJ21" s="19"/>
      <c r="XK21" s="19"/>
      <c r="XL21" s="19"/>
      <c r="XM21" s="19"/>
      <c r="XN21" s="19"/>
      <c r="XO21" s="19"/>
      <c r="XP21" s="19"/>
      <c r="XQ21" s="19"/>
      <c r="XR21" s="19"/>
      <c r="XS21" s="19"/>
      <c r="XT21" s="19"/>
      <c r="XU21" s="19"/>
      <c r="XV21" s="19"/>
      <c r="XW21" s="19"/>
      <c r="XX21" s="19"/>
      <c r="XY21" s="19"/>
      <c r="XZ21" s="19"/>
      <c r="YA21" s="19"/>
      <c r="YB21" s="19"/>
      <c r="YC21" s="19"/>
      <c r="YD21" s="19"/>
      <c r="YE21" s="19"/>
      <c r="YF21" s="19"/>
      <c r="YG21" s="19"/>
      <c r="YH21" s="19"/>
      <c r="YI21" s="19"/>
      <c r="YJ21" s="19"/>
      <c r="YK21" s="19"/>
      <c r="YL21" s="19"/>
      <c r="YM21" s="19"/>
      <c r="YN21" s="19"/>
      <c r="YO21" s="19"/>
      <c r="YP21" s="19"/>
      <c r="YQ21" s="19"/>
      <c r="YR21" s="19"/>
      <c r="YS21" s="19"/>
      <c r="YT21" s="19"/>
      <c r="YU21" s="19"/>
      <c r="YV21" s="19"/>
      <c r="YW21" s="19"/>
      <c r="YX21" s="19"/>
      <c r="YY21" s="19"/>
      <c r="YZ21" s="19"/>
      <c r="ZA21" s="19"/>
      <c r="ZB21" s="19"/>
      <c r="ZC21" s="19"/>
      <c r="ZD21" s="19"/>
      <c r="ZE21" s="19"/>
      <c r="ZF21" s="19"/>
      <c r="ZG21" s="19"/>
      <c r="ZH21" s="19"/>
      <c r="ZI21" s="19"/>
      <c r="ZJ21" s="19"/>
      <c r="ZK21" s="19"/>
      <c r="ZL21" s="19"/>
      <c r="ZM21" s="19"/>
      <c r="ZN21" s="19"/>
      <c r="ZO21" s="19"/>
      <c r="ZP21" s="19"/>
      <c r="ZQ21" s="19"/>
      <c r="ZR21" s="19"/>
      <c r="ZS21" s="19"/>
      <c r="ZT21" s="19"/>
      <c r="ZU21" s="19"/>
      <c r="ZV21" s="19"/>
      <c r="ZW21" s="19"/>
      <c r="ZX21" s="19"/>
      <c r="ZY21" s="19"/>
      <c r="ZZ21" s="19"/>
      <c r="AAA21" s="19"/>
      <c r="AAB21" s="19"/>
      <c r="AAC21" s="19"/>
      <c r="AAD21" s="19"/>
      <c r="AAE21" s="19"/>
      <c r="AAF21" s="19"/>
      <c r="AAG21" s="19"/>
      <c r="AAH21" s="19"/>
      <c r="AAI21" s="19"/>
      <c r="AAJ21" s="19"/>
      <c r="AAK21" s="19"/>
      <c r="AAL21" s="19"/>
      <c r="AAM21" s="19"/>
      <c r="AAN21" s="19"/>
      <c r="AAO21" s="19"/>
      <c r="AAP21" s="19"/>
      <c r="AAQ21" s="19"/>
      <c r="AAR21" s="19"/>
      <c r="AAS21" s="19"/>
      <c r="AAT21" s="19"/>
      <c r="AAU21" s="19"/>
      <c r="AAV21" s="19"/>
      <c r="AAW21" s="19"/>
      <c r="AAX21" s="19"/>
      <c r="AAY21" s="19"/>
      <c r="AAZ21" s="19"/>
      <c r="ABA21" s="19"/>
    </row>
    <row r="22" spans="1:729" s="9" customFormat="1" ht="15.75" x14ac:dyDescent="0.25">
      <c r="A22" s="48" t="s">
        <v>22</v>
      </c>
      <c r="B22" s="48"/>
      <c r="C22" s="48"/>
      <c r="D22" s="10">
        <f>№1!J20+№2!O20+№3!H20+'рейтинг открытость '!I22</f>
        <v>156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21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19"/>
      <c r="LK22" s="19"/>
      <c r="LL22" s="19"/>
      <c r="LM22" s="19"/>
      <c r="LN22" s="19"/>
      <c r="LO22" s="19"/>
      <c r="LP22" s="19"/>
      <c r="LQ22" s="19"/>
      <c r="LR22" s="19"/>
      <c r="LS22" s="19"/>
      <c r="LT22" s="19"/>
      <c r="LU22" s="19"/>
      <c r="LV22" s="19"/>
      <c r="LW22" s="19"/>
      <c r="LX22" s="19"/>
      <c r="LY22" s="19"/>
      <c r="LZ22" s="19"/>
      <c r="MA22" s="19"/>
      <c r="MB22" s="19"/>
      <c r="MC22" s="19"/>
      <c r="MD22" s="19"/>
      <c r="ME22" s="19"/>
      <c r="MF22" s="19"/>
      <c r="MG22" s="19"/>
      <c r="MH22" s="19"/>
      <c r="MI22" s="19"/>
      <c r="MJ22" s="19"/>
      <c r="MK22" s="19"/>
      <c r="ML22" s="19"/>
      <c r="MM22" s="19"/>
      <c r="MN22" s="19"/>
      <c r="MO22" s="19"/>
      <c r="MP22" s="19"/>
      <c r="MQ22" s="19"/>
      <c r="MR22" s="19"/>
      <c r="MS22" s="19"/>
      <c r="MT22" s="19"/>
      <c r="MU22" s="19"/>
      <c r="MV22" s="19"/>
      <c r="MW22" s="19"/>
      <c r="MX22" s="19"/>
      <c r="MY22" s="19"/>
      <c r="MZ22" s="19"/>
      <c r="NA22" s="19"/>
      <c r="NB22" s="19"/>
      <c r="NC22" s="19"/>
      <c r="ND22" s="19"/>
      <c r="NE22" s="19"/>
      <c r="NF22" s="19"/>
      <c r="NG22" s="19"/>
      <c r="NH22" s="19"/>
      <c r="NI22" s="19"/>
      <c r="NJ22" s="19"/>
      <c r="NK22" s="19"/>
      <c r="NL22" s="19"/>
      <c r="NM22" s="19"/>
      <c r="NN22" s="19"/>
      <c r="NO22" s="19"/>
      <c r="NP22" s="19"/>
      <c r="NQ22" s="19"/>
      <c r="NR22" s="19"/>
      <c r="NS22" s="19"/>
      <c r="NT22" s="19"/>
      <c r="NU22" s="19"/>
      <c r="NV22" s="19"/>
      <c r="NW22" s="19"/>
      <c r="NX22" s="19"/>
      <c r="NY22" s="19"/>
      <c r="NZ22" s="19"/>
      <c r="OA22" s="19"/>
      <c r="OB22" s="19"/>
      <c r="OC22" s="19"/>
      <c r="OD22" s="19"/>
      <c r="OE22" s="19"/>
      <c r="OF22" s="19"/>
      <c r="OG22" s="19"/>
      <c r="OH22" s="19"/>
      <c r="OI22" s="19"/>
      <c r="OJ22" s="19"/>
      <c r="OK22" s="19"/>
      <c r="OL22" s="19"/>
      <c r="OM22" s="19"/>
      <c r="ON22" s="19"/>
      <c r="OO22" s="19"/>
      <c r="OP22" s="19"/>
      <c r="OQ22" s="19"/>
      <c r="OR22" s="19"/>
      <c r="OS22" s="19"/>
      <c r="OT22" s="19"/>
      <c r="OU22" s="19"/>
      <c r="OV22" s="19"/>
      <c r="OW22" s="19"/>
      <c r="OX22" s="19"/>
      <c r="OY22" s="19"/>
      <c r="OZ22" s="19"/>
      <c r="PA22" s="19"/>
      <c r="PB22" s="19"/>
      <c r="PC22" s="19"/>
      <c r="PD22" s="19"/>
      <c r="PE22" s="19"/>
      <c r="PF22" s="19"/>
      <c r="PG22" s="19"/>
      <c r="PH22" s="19"/>
      <c r="PI22" s="19"/>
      <c r="PJ22" s="19"/>
      <c r="PK22" s="19"/>
      <c r="PL22" s="19"/>
      <c r="PM22" s="19"/>
      <c r="PN22" s="19"/>
      <c r="PO22" s="19"/>
      <c r="PP22" s="19"/>
      <c r="PQ22" s="19"/>
      <c r="PR22" s="19"/>
      <c r="PS22" s="19"/>
      <c r="PT22" s="19"/>
      <c r="PU22" s="19"/>
      <c r="PV22" s="19"/>
      <c r="PW22" s="19"/>
      <c r="PX22" s="19"/>
      <c r="PY22" s="19"/>
      <c r="PZ22" s="19"/>
      <c r="QA22" s="19"/>
      <c r="QB22" s="19"/>
      <c r="QC22" s="19"/>
      <c r="QD22" s="19"/>
      <c r="QE22" s="19"/>
      <c r="QF22" s="19"/>
      <c r="QG22" s="19"/>
      <c r="QH22" s="19"/>
      <c r="QI22" s="19"/>
      <c r="QJ22" s="19"/>
      <c r="QK22" s="19"/>
      <c r="QL22" s="19"/>
      <c r="QM22" s="19"/>
      <c r="QN22" s="19"/>
      <c r="QO22" s="19"/>
      <c r="QP22" s="19"/>
      <c r="QQ22" s="19"/>
      <c r="QR22" s="19"/>
      <c r="QS22" s="19"/>
      <c r="QT22" s="19"/>
      <c r="QU22" s="19"/>
      <c r="QV22" s="19"/>
      <c r="QW22" s="19"/>
      <c r="QX22" s="19"/>
      <c r="QY22" s="19"/>
      <c r="QZ22" s="19"/>
      <c r="RA22" s="19"/>
      <c r="RB22" s="19"/>
      <c r="RC22" s="19"/>
      <c r="RD22" s="19"/>
      <c r="RE22" s="19"/>
      <c r="RF22" s="19"/>
      <c r="RG22" s="19"/>
      <c r="RH22" s="19"/>
      <c r="RI22" s="19"/>
      <c r="RJ22" s="19"/>
      <c r="RK22" s="19"/>
      <c r="RL22" s="19"/>
      <c r="RM22" s="19"/>
      <c r="RN22" s="19"/>
      <c r="RO22" s="19"/>
      <c r="RP22" s="19"/>
      <c r="RQ22" s="19"/>
      <c r="RR22" s="19"/>
      <c r="RS22" s="19"/>
      <c r="RT22" s="19"/>
      <c r="RU22" s="19"/>
      <c r="RV22" s="19"/>
      <c r="RW22" s="19"/>
      <c r="RX22" s="19"/>
      <c r="RY22" s="19"/>
      <c r="RZ22" s="19"/>
      <c r="SA22" s="19"/>
      <c r="SB22" s="19"/>
      <c r="SC22" s="19"/>
      <c r="SD22" s="19"/>
      <c r="SE22" s="19"/>
      <c r="SF22" s="19"/>
      <c r="SG22" s="19"/>
      <c r="SH22" s="19"/>
      <c r="SI22" s="19"/>
      <c r="SJ22" s="19"/>
      <c r="SK22" s="19"/>
      <c r="SL22" s="19"/>
      <c r="SM22" s="19"/>
      <c r="SN22" s="19"/>
      <c r="SO22" s="19"/>
      <c r="SP22" s="19"/>
      <c r="SQ22" s="19"/>
      <c r="SR22" s="19"/>
      <c r="SS22" s="19"/>
      <c r="ST22" s="19"/>
      <c r="SU22" s="19"/>
      <c r="SV22" s="19"/>
      <c r="SW22" s="19"/>
      <c r="SX22" s="19"/>
      <c r="SY22" s="19"/>
      <c r="SZ22" s="19"/>
      <c r="TA22" s="19"/>
      <c r="TB22" s="19"/>
      <c r="TC22" s="19"/>
      <c r="TD22" s="19"/>
      <c r="TE22" s="19"/>
      <c r="TF22" s="19"/>
      <c r="TG22" s="19"/>
      <c r="TH22" s="19"/>
      <c r="TI22" s="19"/>
      <c r="TJ22" s="19"/>
      <c r="TK22" s="19"/>
      <c r="TL22" s="19"/>
      <c r="TM22" s="19"/>
      <c r="TN22" s="19"/>
      <c r="TO22" s="19"/>
      <c r="TP22" s="19"/>
      <c r="TQ22" s="19"/>
      <c r="TR22" s="19"/>
      <c r="TS22" s="19"/>
      <c r="TT22" s="19"/>
      <c r="TU22" s="19"/>
      <c r="TV22" s="19"/>
      <c r="TW22" s="19"/>
      <c r="TX22" s="19"/>
      <c r="TY22" s="19"/>
      <c r="TZ22" s="19"/>
      <c r="UA22" s="19"/>
      <c r="UB22" s="19"/>
      <c r="UC22" s="19"/>
      <c r="UD22" s="19"/>
      <c r="UE22" s="19"/>
      <c r="UF22" s="19"/>
      <c r="UG22" s="19"/>
      <c r="UH22" s="19"/>
      <c r="UI22" s="19"/>
      <c r="UJ22" s="19"/>
      <c r="UK22" s="19"/>
      <c r="UL22" s="19"/>
      <c r="UM22" s="19"/>
      <c r="UN22" s="19"/>
      <c r="UO22" s="19"/>
      <c r="UP22" s="19"/>
      <c r="UQ22" s="19"/>
      <c r="UR22" s="19"/>
      <c r="US22" s="19"/>
      <c r="UT22" s="19"/>
      <c r="UU22" s="19"/>
      <c r="UV22" s="19"/>
      <c r="UW22" s="19"/>
      <c r="UX22" s="19"/>
      <c r="UY22" s="19"/>
      <c r="UZ22" s="19"/>
      <c r="VA22" s="19"/>
      <c r="VB22" s="19"/>
      <c r="VC22" s="19"/>
      <c r="VD22" s="19"/>
      <c r="VE22" s="19"/>
      <c r="VF22" s="19"/>
      <c r="VG22" s="19"/>
      <c r="VH22" s="19"/>
      <c r="VI22" s="19"/>
      <c r="VJ22" s="19"/>
      <c r="VK22" s="19"/>
      <c r="VL22" s="19"/>
      <c r="VM22" s="19"/>
      <c r="VN22" s="19"/>
      <c r="VO22" s="19"/>
      <c r="VP22" s="19"/>
      <c r="VQ22" s="19"/>
      <c r="VR22" s="19"/>
      <c r="VS22" s="19"/>
      <c r="VT22" s="19"/>
      <c r="VU22" s="19"/>
      <c r="VV22" s="19"/>
      <c r="VW22" s="19"/>
      <c r="VX22" s="19"/>
      <c r="VY22" s="19"/>
      <c r="VZ22" s="19"/>
      <c r="WA22" s="19"/>
      <c r="WB22" s="19"/>
      <c r="WC22" s="19"/>
      <c r="WD22" s="19"/>
      <c r="WE22" s="19"/>
      <c r="WF22" s="19"/>
      <c r="WG22" s="19"/>
      <c r="WH22" s="19"/>
      <c r="WI22" s="19"/>
      <c r="WJ22" s="19"/>
      <c r="WK22" s="19"/>
      <c r="WL22" s="19"/>
      <c r="WM22" s="19"/>
      <c r="WN22" s="19"/>
      <c r="WO22" s="19"/>
      <c r="WP22" s="19"/>
      <c r="WQ22" s="19"/>
      <c r="WR22" s="19"/>
      <c r="WS22" s="19"/>
      <c r="WT22" s="19"/>
      <c r="WU22" s="19"/>
      <c r="WV22" s="19"/>
      <c r="WW22" s="19"/>
      <c r="WX22" s="19"/>
      <c r="WY22" s="19"/>
      <c r="WZ22" s="19"/>
      <c r="XA22" s="19"/>
      <c r="XB22" s="19"/>
      <c r="XC22" s="19"/>
      <c r="XD22" s="19"/>
      <c r="XE22" s="19"/>
      <c r="XF22" s="19"/>
      <c r="XG22" s="19"/>
      <c r="XH22" s="19"/>
      <c r="XI22" s="19"/>
      <c r="XJ22" s="19"/>
      <c r="XK22" s="19"/>
      <c r="XL22" s="19"/>
      <c r="XM22" s="19"/>
      <c r="XN22" s="19"/>
      <c r="XO22" s="19"/>
      <c r="XP22" s="19"/>
      <c r="XQ22" s="19"/>
      <c r="XR22" s="19"/>
      <c r="XS22" s="19"/>
      <c r="XT22" s="19"/>
      <c r="XU22" s="19"/>
      <c r="XV22" s="19"/>
      <c r="XW22" s="19"/>
      <c r="XX22" s="19"/>
      <c r="XY22" s="19"/>
      <c r="XZ22" s="19"/>
      <c r="YA22" s="19"/>
      <c r="YB22" s="19"/>
      <c r="YC22" s="19"/>
      <c r="YD22" s="19"/>
      <c r="YE22" s="19"/>
      <c r="YF22" s="19"/>
      <c r="YG22" s="19"/>
      <c r="YH22" s="19"/>
      <c r="YI22" s="19"/>
      <c r="YJ22" s="19"/>
      <c r="YK22" s="19"/>
      <c r="YL22" s="19"/>
      <c r="YM22" s="19"/>
      <c r="YN22" s="19"/>
      <c r="YO22" s="19"/>
      <c r="YP22" s="19"/>
      <c r="YQ22" s="19"/>
      <c r="YR22" s="19"/>
      <c r="YS22" s="19"/>
      <c r="YT22" s="19"/>
      <c r="YU22" s="19"/>
      <c r="YV22" s="19"/>
      <c r="YW22" s="19"/>
      <c r="YX22" s="19"/>
      <c r="YY22" s="19"/>
      <c r="YZ22" s="19"/>
      <c r="ZA22" s="19"/>
      <c r="ZB22" s="19"/>
      <c r="ZC22" s="19"/>
      <c r="ZD22" s="19"/>
      <c r="ZE22" s="19"/>
      <c r="ZF22" s="19"/>
      <c r="ZG22" s="19"/>
      <c r="ZH22" s="19"/>
      <c r="ZI22" s="19"/>
      <c r="ZJ22" s="19"/>
      <c r="ZK22" s="19"/>
      <c r="ZL22" s="19"/>
      <c r="ZM22" s="19"/>
      <c r="ZN22" s="19"/>
      <c r="ZO22" s="19"/>
      <c r="ZP22" s="19"/>
      <c r="ZQ22" s="19"/>
      <c r="ZR22" s="19"/>
      <c r="ZS22" s="19"/>
      <c r="ZT22" s="19"/>
      <c r="ZU22" s="19"/>
      <c r="ZV22" s="19"/>
      <c r="ZW22" s="19"/>
      <c r="ZX22" s="19"/>
      <c r="ZY22" s="19"/>
      <c r="ZZ22" s="19"/>
      <c r="AAA22" s="19"/>
      <c r="AAB22" s="19"/>
      <c r="AAC22" s="19"/>
      <c r="AAD22" s="19"/>
      <c r="AAE22" s="19"/>
      <c r="AAF22" s="19"/>
      <c r="AAG22" s="19"/>
      <c r="AAH22" s="19"/>
      <c r="AAI22" s="19"/>
      <c r="AAJ22" s="19"/>
      <c r="AAK22" s="19"/>
      <c r="AAL22" s="19"/>
      <c r="AAM22" s="19"/>
      <c r="AAN22" s="19"/>
      <c r="AAO22" s="19"/>
      <c r="AAP22" s="19"/>
      <c r="AAQ22" s="19"/>
      <c r="AAR22" s="19"/>
      <c r="AAS22" s="19"/>
      <c r="AAT22" s="19"/>
      <c r="AAU22" s="19"/>
      <c r="AAV22" s="19"/>
      <c r="AAW22" s="19"/>
      <c r="AAX22" s="19"/>
      <c r="AAY22" s="19"/>
      <c r="AAZ22" s="19"/>
      <c r="ABA22" s="19"/>
    </row>
    <row r="23" spans="1:729" s="9" customFormat="1" ht="15.75" customHeight="1" x14ac:dyDescent="0.25">
      <c r="A23" s="49" t="s">
        <v>23</v>
      </c>
      <c r="B23" s="49"/>
      <c r="C23" s="49"/>
      <c r="D23" s="10">
        <f>№1!J21+№2!O21+№3!H21+'рейтинг открытость '!I23</f>
        <v>151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21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/>
      <c r="JL23" s="19"/>
      <c r="JM23" s="19"/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19"/>
      <c r="LF23" s="19"/>
      <c r="LG23" s="19"/>
      <c r="LH23" s="19"/>
      <c r="LI23" s="19"/>
      <c r="LJ23" s="19"/>
      <c r="LK23" s="19"/>
      <c r="LL23" s="19"/>
      <c r="LM23" s="19"/>
      <c r="LN23" s="19"/>
      <c r="LO23" s="19"/>
      <c r="LP23" s="19"/>
      <c r="LQ23" s="19"/>
      <c r="LR23" s="19"/>
      <c r="LS23" s="19"/>
      <c r="LT23" s="19"/>
      <c r="LU23" s="19"/>
      <c r="LV23" s="19"/>
      <c r="LW23" s="19"/>
      <c r="LX23" s="19"/>
      <c r="LY23" s="19"/>
      <c r="LZ23" s="19"/>
      <c r="MA23" s="19"/>
      <c r="MB23" s="19"/>
      <c r="MC23" s="19"/>
      <c r="MD23" s="19"/>
      <c r="ME23" s="19"/>
      <c r="MF23" s="19"/>
      <c r="MG23" s="19"/>
      <c r="MH23" s="19"/>
      <c r="MI23" s="19"/>
      <c r="MJ23" s="19"/>
      <c r="MK23" s="19"/>
      <c r="ML23" s="19"/>
      <c r="MM23" s="19"/>
      <c r="MN23" s="19"/>
      <c r="MO23" s="19"/>
      <c r="MP23" s="19"/>
      <c r="MQ23" s="19"/>
      <c r="MR23" s="19"/>
      <c r="MS23" s="19"/>
      <c r="MT23" s="19"/>
      <c r="MU23" s="19"/>
      <c r="MV23" s="19"/>
      <c r="MW23" s="19"/>
      <c r="MX23" s="19"/>
      <c r="MY23" s="19"/>
      <c r="MZ23" s="19"/>
      <c r="NA23" s="19"/>
      <c r="NB23" s="19"/>
      <c r="NC23" s="19"/>
      <c r="ND23" s="19"/>
      <c r="NE23" s="19"/>
      <c r="NF23" s="19"/>
      <c r="NG23" s="19"/>
      <c r="NH23" s="19"/>
      <c r="NI23" s="19"/>
      <c r="NJ23" s="19"/>
      <c r="NK23" s="19"/>
      <c r="NL23" s="19"/>
      <c r="NM23" s="19"/>
      <c r="NN23" s="19"/>
      <c r="NO23" s="19"/>
      <c r="NP23" s="19"/>
      <c r="NQ23" s="19"/>
      <c r="NR23" s="19"/>
      <c r="NS23" s="19"/>
      <c r="NT23" s="19"/>
      <c r="NU23" s="19"/>
      <c r="NV23" s="19"/>
      <c r="NW23" s="19"/>
      <c r="NX23" s="19"/>
      <c r="NY23" s="19"/>
      <c r="NZ23" s="19"/>
      <c r="OA23" s="19"/>
      <c r="OB23" s="19"/>
      <c r="OC23" s="19"/>
      <c r="OD23" s="19"/>
      <c r="OE23" s="19"/>
      <c r="OF23" s="19"/>
      <c r="OG23" s="19"/>
      <c r="OH23" s="19"/>
      <c r="OI23" s="19"/>
      <c r="OJ23" s="19"/>
      <c r="OK23" s="19"/>
      <c r="OL23" s="19"/>
      <c r="OM23" s="19"/>
      <c r="ON23" s="19"/>
      <c r="OO23" s="19"/>
      <c r="OP23" s="19"/>
      <c r="OQ23" s="19"/>
      <c r="OR23" s="19"/>
      <c r="OS23" s="19"/>
      <c r="OT23" s="19"/>
      <c r="OU23" s="19"/>
      <c r="OV23" s="19"/>
      <c r="OW23" s="19"/>
      <c r="OX23" s="19"/>
      <c r="OY23" s="19"/>
      <c r="OZ23" s="19"/>
      <c r="PA23" s="19"/>
      <c r="PB23" s="19"/>
      <c r="PC23" s="19"/>
      <c r="PD23" s="19"/>
      <c r="PE23" s="19"/>
      <c r="PF23" s="19"/>
      <c r="PG23" s="19"/>
      <c r="PH23" s="19"/>
      <c r="PI23" s="19"/>
      <c r="PJ23" s="19"/>
      <c r="PK23" s="19"/>
      <c r="PL23" s="19"/>
      <c r="PM23" s="19"/>
      <c r="PN23" s="19"/>
      <c r="PO23" s="19"/>
      <c r="PP23" s="19"/>
      <c r="PQ23" s="19"/>
      <c r="PR23" s="19"/>
      <c r="PS23" s="19"/>
      <c r="PT23" s="19"/>
      <c r="PU23" s="19"/>
      <c r="PV23" s="19"/>
      <c r="PW23" s="19"/>
      <c r="PX23" s="19"/>
      <c r="PY23" s="19"/>
      <c r="PZ23" s="19"/>
      <c r="QA23" s="19"/>
      <c r="QB23" s="19"/>
      <c r="QC23" s="19"/>
      <c r="QD23" s="19"/>
      <c r="QE23" s="19"/>
      <c r="QF23" s="19"/>
      <c r="QG23" s="19"/>
      <c r="QH23" s="19"/>
      <c r="QI23" s="19"/>
      <c r="QJ23" s="19"/>
      <c r="QK23" s="19"/>
      <c r="QL23" s="19"/>
      <c r="QM23" s="19"/>
      <c r="QN23" s="19"/>
      <c r="QO23" s="19"/>
      <c r="QP23" s="19"/>
      <c r="QQ23" s="19"/>
      <c r="QR23" s="19"/>
      <c r="QS23" s="19"/>
      <c r="QT23" s="19"/>
      <c r="QU23" s="19"/>
      <c r="QV23" s="19"/>
      <c r="QW23" s="19"/>
      <c r="QX23" s="19"/>
      <c r="QY23" s="19"/>
      <c r="QZ23" s="19"/>
      <c r="RA23" s="19"/>
      <c r="RB23" s="19"/>
      <c r="RC23" s="19"/>
      <c r="RD23" s="19"/>
      <c r="RE23" s="19"/>
      <c r="RF23" s="19"/>
      <c r="RG23" s="19"/>
      <c r="RH23" s="19"/>
      <c r="RI23" s="19"/>
      <c r="RJ23" s="19"/>
      <c r="RK23" s="19"/>
      <c r="RL23" s="19"/>
      <c r="RM23" s="19"/>
      <c r="RN23" s="19"/>
      <c r="RO23" s="19"/>
      <c r="RP23" s="19"/>
      <c r="RQ23" s="19"/>
      <c r="RR23" s="19"/>
      <c r="RS23" s="19"/>
      <c r="RT23" s="19"/>
      <c r="RU23" s="19"/>
      <c r="RV23" s="19"/>
      <c r="RW23" s="19"/>
      <c r="RX23" s="19"/>
      <c r="RY23" s="19"/>
      <c r="RZ23" s="19"/>
      <c r="SA23" s="19"/>
      <c r="SB23" s="19"/>
      <c r="SC23" s="19"/>
      <c r="SD23" s="19"/>
      <c r="SE23" s="19"/>
      <c r="SF23" s="19"/>
      <c r="SG23" s="19"/>
      <c r="SH23" s="19"/>
      <c r="SI23" s="19"/>
      <c r="SJ23" s="19"/>
      <c r="SK23" s="19"/>
      <c r="SL23" s="19"/>
      <c r="SM23" s="19"/>
      <c r="SN23" s="19"/>
      <c r="SO23" s="19"/>
      <c r="SP23" s="19"/>
      <c r="SQ23" s="19"/>
      <c r="SR23" s="19"/>
      <c r="SS23" s="19"/>
      <c r="ST23" s="19"/>
      <c r="SU23" s="19"/>
      <c r="SV23" s="19"/>
      <c r="SW23" s="19"/>
      <c r="SX23" s="19"/>
      <c r="SY23" s="19"/>
      <c r="SZ23" s="19"/>
      <c r="TA23" s="19"/>
      <c r="TB23" s="19"/>
      <c r="TC23" s="19"/>
      <c r="TD23" s="19"/>
      <c r="TE23" s="19"/>
      <c r="TF23" s="19"/>
      <c r="TG23" s="19"/>
      <c r="TH23" s="19"/>
      <c r="TI23" s="19"/>
      <c r="TJ23" s="19"/>
      <c r="TK23" s="19"/>
      <c r="TL23" s="19"/>
      <c r="TM23" s="19"/>
      <c r="TN23" s="19"/>
      <c r="TO23" s="19"/>
      <c r="TP23" s="19"/>
      <c r="TQ23" s="19"/>
      <c r="TR23" s="19"/>
      <c r="TS23" s="19"/>
      <c r="TT23" s="19"/>
      <c r="TU23" s="19"/>
      <c r="TV23" s="19"/>
      <c r="TW23" s="19"/>
      <c r="TX23" s="19"/>
      <c r="TY23" s="19"/>
      <c r="TZ23" s="19"/>
      <c r="UA23" s="19"/>
      <c r="UB23" s="19"/>
      <c r="UC23" s="19"/>
      <c r="UD23" s="19"/>
      <c r="UE23" s="19"/>
      <c r="UF23" s="19"/>
      <c r="UG23" s="19"/>
      <c r="UH23" s="19"/>
      <c r="UI23" s="19"/>
      <c r="UJ23" s="19"/>
      <c r="UK23" s="19"/>
      <c r="UL23" s="19"/>
      <c r="UM23" s="19"/>
      <c r="UN23" s="19"/>
      <c r="UO23" s="19"/>
      <c r="UP23" s="19"/>
      <c r="UQ23" s="19"/>
      <c r="UR23" s="19"/>
      <c r="US23" s="19"/>
      <c r="UT23" s="19"/>
      <c r="UU23" s="19"/>
      <c r="UV23" s="19"/>
      <c r="UW23" s="19"/>
      <c r="UX23" s="19"/>
      <c r="UY23" s="19"/>
      <c r="UZ23" s="19"/>
      <c r="VA23" s="19"/>
      <c r="VB23" s="19"/>
      <c r="VC23" s="19"/>
      <c r="VD23" s="19"/>
      <c r="VE23" s="19"/>
      <c r="VF23" s="19"/>
      <c r="VG23" s="19"/>
      <c r="VH23" s="19"/>
      <c r="VI23" s="19"/>
      <c r="VJ23" s="19"/>
      <c r="VK23" s="19"/>
      <c r="VL23" s="19"/>
      <c r="VM23" s="19"/>
      <c r="VN23" s="19"/>
      <c r="VO23" s="19"/>
      <c r="VP23" s="19"/>
      <c r="VQ23" s="19"/>
      <c r="VR23" s="19"/>
      <c r="VS23" s="19"/>
      <c r="VT23" s="19"/>
      <c r="VU23" s="19"/>
      <c r="VV23" s="19"/>
      <c r="VW23" s="19"/>
      <c r="VX23" s="19"/>
      <c r="VY23" s="19"/>
      <c r="VZ23" s="19"/>
      <c r="WA23" s="19"/>
      <c r="WB23" s="19"/>
      <c r="WC23" s="19"/>
      <c r="WD23" s="19"/>
      <c r="WE23" s="19"/>
      <c r="WF23" s="19"/>
      <c r="WG23" s="19"/>
      <c r="WH23" s="19"/>
      <c r="WI23" s="19"/>
      <c r="WJ23" s="19"/>
      <c r="WK23" s="19"/>
      <c r="WL23" s="19"/>
      <c r="WM23" s="19"/>
      <c r="WN23" s="19"/>
      <c r="WO23" s="19"/>
      <c r="WP23" s="19"/>
      <c r="WQ23" s="19"/>
      <c r="WR23" s="19"/>
      <c r="WS23" s="19"/>
      <c r="WT23" s="19"/>
      <c r="WU23" s="19"/>
      <c r="WV23" s="19"/>
      <c r="WW23" s="19"/>
      <c r="WX23" s="19"/>
      <c r="WY23" s="19"/>
      <c r="WZ23" s="19"/>
      <c r="XA23" s="19"/>
      <c r="XB23" s="19"/>
      <c r="XC23" s="19"/>
      <c r="XD23" s="19"/>
      <c r="XE23" s="19"/>
      <c r="XF23" s="19"/>
      <c r="XG23" s="19"/>
      <c r="XH23" s="19"/>
      <c r="XI23" s="19"/>
      <c r="XJ23" s="19"/>
      <c r="XK23" s="19"/>
      <c r="XL23" s="19"/>
      <c r="XM23" s="19"/>
      <c r="XN23" s="19"/>
      <c r="XO23" s="19"/>
      <c r="XP23" s="19"/>
      <c r="XQ23" s="19"/>
      <c r="XR23" s="19"/>
      <c r="XS23" s="19"/>
      <c r="XT23" s="19"/>
      <c r="XU23" s="19"/>
      <c r="XV23" s="19"/>
      <c r="XW23" s="19"/>
      <c r="XX23" s="19"/>
      <c r="XY23" s="19"/>
      <c r="XZ23" s="19"/>
      <c r="YA23" s="19"/>
      <c r="YB23" s="19"/>
      <c r="YC23" s="19"/>
      <c r="YD23" s="19"/>
      <c r="YE23" s="19"/>
      <c r="YF23" s="19"/>
      <c r="YG23" s="19"/>
      <c r="YH23" s="19"/>
      <c r="YI23" s="19"/>
      <c r="YJ23" s="19"/>
      <c r="YK23" s="19"/>
      <c r="YL23" s="19"/>
      <c r="YM23" s="19"/>
      <c r="YN23" s="19"/>
      <c r="YO23" s="19"/>
      <c r="YP23" s="19"/>
      <c r="YQ23" s="19"/>
      <c r="YR23" s="19"/>
      <c r="YS23" s="19"/>
      <c r="YT23" s="19"/>
      <c r="YU23" s="19"/>
      <c r="YV23" s="19"/>
      <c r="YW23" s="19"/>
      <c r="YX23" s="19"/>
      <c r="YY23" s="19"/>
      <c r="YZ23" s="19"/>
      <c r="ZA23" s="19"/>
      <c r="ZB23" s="19"/>
      <c r="ZC23" s="19"/>
      <c r="ZD23" s="19"/>
      <c r="ZE23" s="19"/>
      <c r="ZF23" s="19"/>
      <c r="ZG23" s="19"/>
      <c r="ZH23" s="19"/>
      <c r="ZI23" s="19"/>
      <c r="ZJ23" s="19"/>
      <c r="ZK23" s="19"/>
      <c r="ZL23" s="19"/>
      <c r="ZM23" s="19"/>
      <c r="ZN23" s="19"/>
      <c r="ZO23" s="19"/>
      <c r="ZP23" s="19"/>
      <c r="ZQ23" s="19"/>
      <c r="ZR23" s="19"/>
      <c r="ZS23" s="19"/>
      <c r="ZT23" s="19"/>
      <c r="ZU23" s="19"/>
      <c r="ZV23" s="19"/>
      <c r="ZW23" s="19"/>
      <c r="ZX23" s="19"/>
      <c r="ZY23" s="19"/>
      <c r="ZZ23" s="19"/>
      <c r="AAA23" s="19"/>
      <c r="AAB23" s="19"/>
      <c r="AAC23" s="19"/>
      <c r="AAD23" s="19"/>
      <c r="AAE23" s="19"/>
      <c r="AAF23" s="19"/>
      <c r="AAG23" s="19"/>
      <c r="AAH23" s="19"/>
      <c r="AAI23" s="19"/>
      <c r="AAJ23" s="19"/>
      <c r="AAK23" s="19"/>
      <c r="AAL23" s="19"/>
      <c r="AAM23" s="19"/>
      <c r="AAN23" s="19"/>
      <c r="AAO23" s="19"/>
      <c r="AAP23" s="19"/>
      <c r="AAQ23" s="19"/>
      <c r="AAR23" s="19"/>
      <c r="AAS23" s="19"/>
      <c r="AAT23" s="19"/>
      <c r="AAU23" s="19"/>
      <c r="AAV23" s="19"/>
      <c r="AAW23" s="19"/>
      <c r="AAX23" s="19"/>
      <c r="AAY23" s="19"/>
      <c r="AAZ23" s="19"/>
      <c r="ABA23" s="19"/>
    </row>
    <row r="24" spans="1:729" s="9" customFormat="1" ht="15.75" x14ac:dyDescent="0.25">
      <c r="A24" s="48" t="s">
        <v>24</v>
      </c>
      <c r="B24" s="48"/>
      <c r="C24" s="48"/>
      <c r="D24" s="10">
        <f>№1!J22+№2!O22+№3!H22+'рейтинг открытость '!I24</f>
        <v>140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21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  <c r="QM24" s="19"/>
      <c r="QN24" s="19"/>
      <c r="QO24" s="19"/>
      <c r="QP24" s="19"/>
      <c r="QQ24" s="19"/>
      <c r="QR24" s="19"/>
      <c r="QS24" s="19"/>
      <c r="QT24" s="19"/>
      <c r="QU24" s="19"/>
      <c r="QV24" s="19"/>
      <c r="QW24" s="19"/>
      <c r="QX24" s="19"/>
      <c r="QY24" s="19"/>
      <c r="QZ24" s="19"/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  <c r="RL24" s="19"/>
      <c r="RM24" s="19"/>
      <c r="RN24" s="19"/>
      <c r="RO24" s="19"/>
      <c r="RP24" s="19"/>
      <c r="RQ24" s="19"/>
      <c r="RR24" s="19"/>
      <c r="RS24" s="19"/>
      <c r="RT24" s="19"/>
      <c r="RU24" s="19"/>
      <c r="RV24" s="19"/>
      <c r="RW24" s="19"/>
      <c r="RX24" s="19"/>
      <c r="RY24" s="19"/>
      <c r="RZ24" s="19"/>
      <c r="SA24" s="19"/>
      <c r="SB24" s="19"/>
      <c r="SC24" s="19"/>
      <c r="SD24" s="19"/>
      <c r="SE24" s="19"/>
      <c r="SF24" s="19"/>
      <c r="SG24" s="19"/>
      <c r="SH24" s="19"/>
      <c r="SI24" s="19"/>
      <c r="SJ24" s="19"/>
      <c r="SK24" s="19"/>
      <c r="SL24" s="19"/>
      <c r="SM24" s="19"/>
      <c r="SN24" s="19"/>
      <c r="SO24" s="19"/>
      <c r="SP24" s="19"/>
      <c r="SQ24" s="19"/>
      <c r="SR24" s="19"/>
      <c r="SS24" s="19"/>
      <c r="ST24" s="19"/>
      <c r="SU24" s="19"/>
      <c r="SV24" s="19"/>
      <c r="SW24" s="19"/>
      <c r="SX24" s="19"/>
      <c r="SY24" s="19"/>
      <c r="SZ24" s="19"/>
      <c r="TA24" s="19"/>
      <c r="TB24" s="19"/>
      <c r="TC24" s="19"/>
      <c r="TD24" s="19"/>
      <c r="TE24" s="19"/>
      <c r="TF24" s="19"/>
      <c r="TG24" s="19"/>
      <c r="TH24" s="19"/>
      <c r="TI24" s="19"/>
      <c r="TJ24" s="19"/>
      <c r="TK24" s="19"/>
      <c r="TL24" s="19"/>
      <c r="TM24" s="19"/>
      <c r="TN24" s="19"/>
      <c r="TO24" s="19"/>
      <c r="TP24" s="19"/>
      <c r="TQ24" s="19"/>
      <c r="TR24" s="19"/>
      <c r="TS24" s="19"/>
      <c r="TT24" s="19"/>
      <c r="TU24" s="19"/>
      <c r="TV24" s="19"/>
      <c r="TW24" s="19"/>
      <c r="TX24" s="19"/>
      <c r="TY24" s="19"/>
      <c r="TZ24" s="19"/>
      <c r="UA24" s="19"/>
      <c r="UB24" s="19"/>
      <c r="UC24" s="19"/>
      <c r="UD24" s="19"/>
      <c r="UE24" s="19"/>
      <c r="UF24" s="19"/>
      <c r="UG24" s="19"/>
      <c r="UH24" s="19"/>
      <c r="UI24" s="19"/>
      <c r="UJ24" s="19"/>
      <c r="UK24" s="19"/>
      <c r="UL24" s="19"/>
      <c r="UM24" s="19"/>
      <c r="UN24" s="19"/>
      <c r="UO24" s="19"/>
      <c r="UP24" s="19"/>
      <c r="UQ24" s="19"/>
      <c r="UR24" s="19"/>
      <c r="US24" s="19"/>
      <c r="UT24" s="19"/>
      <c r="UU24" s="19"/>
      <c r="UV24" s="19"/>
      <c r="UW24" s="19"/>
      <c r="UX24" s="19"/>
      <c r="UY24" s="19"/>
      <c r="UZ24" s="19"/>
      <c r="VA24" s="19"/>
      <c r="VB24" s="19"/>
      <c r="VC24" s="19"/>
      <c r="VD24" s="19"/>
      <c r="VE24" s="19"/>
      <c r="VF24" s="19"/>
      <c r="VG24" s="19"/>
      <c r="VH24" s="19"/>
      <c r="VI24" s="19"/>
      <c r="VJ24" s="19"/>
      <c r="VK24" s="19"/>
      <c r="VL24" s="19"/>
      <c r="VM24" s="19"/>
      <c r="VN24" s="19"/>
      <c r="VO24" s="19"/>
      <c r="VP24" s="19"/>
      <c r="VQ24" s="19"/>
      <c r="VR24" s="19"/>
      <c r="VS24" s="19"/>
      <c r="VT24" s="19"/>
      <c r="VU24" s="19"/>
      <c r="VV24" s="19"/>
      <c r="VW24" s="19"/>
      <c r="VX24" s="19"/>
      <c r="VY24" s="19"/>
      <c r="VZ24" s="19"/>
      <c r="WA24" s="19"/>
      <c r="WB24" s="19"/>
      <c r="WC24" s="19"/>
      <c r="WD24" s="19"/>
      <c r="WE24" s="19"/>
      <c r="WF24" s="19"/>
      <c r="WG24" s="19"/>
      <c r="WH24" s="19"/>
      <c r="WI24" s="19"/>
      <c r="WJ24" s="19"/>
      <c r="WK24" s="19"/>
      <c r="WL24" s="19"/>
      <c r="WM24" s="19"/>
      <c r="WN24" s="19"/>
      <c r="WO24" s="19"/>
      <c r="WP24" s="19"/>
      <c r="WQ24" s="19"/>
      <c r="WR24" s="19"/>
      <c r="WS24" s="19"/>
      <c r="WT24" s="19"/>
      <c r="WU24" s="19"/>
      <c r="WV24" s="19"/>
      <c r="WW24" s="19"/>
      <c r="WX24" s="19"/>
      <c r="WY24" s="19"/>
      <c r="WZ24" s="19"/>
      <c r="XA24" s="19"/>
      <c r="XB24" s="19"/>
      <c r="XC24" s="19"/>
      <c r="XD24" s="19"/>
      <c r="XE24" s="19"/>
      <c r="XF24" s="19"/>
      <c r="XG24" s="19"/>
      <c r="XH24" s="19"/>
      <c r="XI24" s="19"/>
      <c r="XJ24" s="19"/>
      <c r="XK24" s="19"/>
      <c r="XL24" s="19"/>
      <c r="XM24" s="19"/>
      <c r="XN24" s="19"/>
      <c r="XO24" s="19"/>
      <c r="XP24" s="19"/>
      <c r="XQ24" s="19"/>
      <c r="XR24" s="19"/>
      <c r="XS24" s="19"/>
      <c r="XT24" s="19"/>
      <c r="XU24" s="19"/>
      <c r="XV24" s="19"/>
      <c r="XW24" s="19"/>
      <c r="XX24" s="19"/>
      <c r="XY24" s="19"/>
      <c r="XZ24" s="19"/>
      <c r="YA24" s="19"/>
      <c r="YB24" s="19"/>
      <c r="YC24" s="19"/>
      <c r="YD24" s="19"/>
      <c r="YE24" s="19"/>
      <c r="YF24" s="19"/>
      <c r="YG24" s="19"/>
      <c r="YH24" s="19"/>
      <c r="YI24" s="19"/>
      <c r="YJ24" s="19"/>
      <c r="YK24" s="19"/>
      <c r="YL24" s="19"/>
      <c r="YM24" s="19"/>
      <c r="YN24" s="19"/>
      <c r="YO24" s="19"/>
      <c r="YP24" s="19"/>
      <c r="YQ24" s="19"/>
      <c r="YR24" s="19"/>
      <c r="YS24" s="19"/>
      <c r="YT24" s="19"/>
      <c r="YU24" s="19"/>
      <c r="YV24" s="19"/>
      <c r="YW24" s="19"/>
      <c r="YX24" s="19"/>
      <c r="YY24" s="19"/>
      <c r="YZ24" s="19"/>
      <c r="ZA24" s="19"/>
      <c r="ZB24" s="19"/>
      <c r="ZC24" s="19"/>
      <c r="ZD24" s="19"/>
      <c r="ZE24" s="19"/>
      <c r="ZF24" s="19"/>
      <c r="ZG24" s="19"/>
      <c r="ZH24" s="19"/>
      <c r="ZI24" s="19"/>
      <c r="ZJ24" s="19"/>
      <c r="ZK24" s="19"/>
      <c r="ZL24" s="19"/>
      <c r="ZM24" s="19"/>
      <c r="ZN24" s="19"/>
      <c r="ZO24" s="19"/>
      <c r="ZP24" s="19"/>
      <c r="ZQ24" s="19"/>
      <c r="ZR24" s="19"/>
      <c r="ZS24" s="19"/>
      <c r="ZT24" s="19"/>
      <c r="ZU24" s="19"/>
      <c r="ZV24" s="19"/>
      <c r="ZW24" s="19"/>
      <c r="ZX24" s="19"/>
      <c r="ZY24" s="19"/>
      <c r="ZZ24" s="19"/>
      <c r="AAA24" s="19"/>
      <c r="AAB24" s="19"/>
      <c r="AAC24" s="19"/>
      <c r="AAD24" s="19"/>
      <c r="AAE24" s="19"/>
      <c r="AAF24" s="19"/>
      <c r="AAG24" s="19"/>
      <c r="AAH24" s="19"/>
      <c r="AAI24" s="19"/>
      <c r="AAJ24" s="19"/>
      <c r="AAK24" s="19"/>
      <c r="AAL24" s="19"/>
      <c r="AAM24" s="19"/>
      <c r="AAN24" s="19"/>
      <c r="AAO24" s="19"/>
      <c r="AAP24" s="19"/>
      <c r="AAQ24" s="19"/>
      <c r="AAR24" s="19"/>
      <c r="AAS24" s="19"/>
      <c r="AAT24" s="19"/>
      <c r="AAU24" s="19"/>
      <c r="AAV24" s="19"/>
      <c r="AAW24" s="19"/>
      <c r="AAX24" s="19"/>
      <c r="AAY24" s="19"/>
      <c r="AAZ24" s="19"/>
      <c r="ABA24" s="19"/>
    </row>
    <row r="25" spans="1:729" s="9" customFormat="1" ht="15.75" x14ac:dyDescent="0.25">
      <c r="A25" s="48" t="s">
        <v>25</v>
      </c>
      <c r="B25" s="48"/>
      <c r="C25" s="48"/>
      <c r="D25" s="10">
        <f>№1!J23+№2!O23+№3!H23+'рейтинг открытость '!I25</f>
        <v>155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21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19"/>
      <c r="KI25" s="19"/>
      <c r="KJ25" s="19"/>
      <c r="KK25" s="19"/>
      <c r="KL25" s="19"/>
      <c r="KM25" s="19"/>
      <c r="KN25" s="19"/>
      <c r="KO25" s="19"/>
      <c r="KP25" s="19"/>
      <c r="KQ25" s="19"/>
      <c r="KR25" s="19"/>
      <c r="KS25" s="19"/>
      <c r="KT25" s="19"/>
      <c r="KU25" s="19"/>
      <c r="KV25" s="19"/>
      <c r="KW25" s="19"/>
      <c r="KX25" s="19"/>
      <c r="KY25" s="19"/>
      <c r="KZ25" s="19"/>
      <c r="LA25" s="19"/>
      <c r="LB25" s="19"/>
      <c r="LC25" s="19"/>
      <c r="LD25" s="19"/>
      <c r="LE25" s="19"/>
      <c r="LF25" s="19"/>
      <c r="LG25" s="19"/>
      <c r="LH25" s="19"/>
      <c r="LI25" s="19"/>
      <c r="LJ25" s="19"/>
      <c r="LK25" s="19"/>
      <c r="LL25" s="19"/>
      <c r="LM25" s="19"/>
      <c r="LN25" s="19"/>
      <c r="LO25" s="19"/>
      <c r="LP25" s="19"/>
      <c r="LQ25" s="19"/>
      <c r="LR25" s="19"/>
      <c r="LS25" s="19"/>
      <c r="LT25" s="19"/>
      <c r="LU25" s="19"/>
      <c r="LV25" s="19"/>
      <c r="LW25" s="19"/>
      <c r="LX25" s="19"/>
      <c r="LY25" s="19"/>
      <c r="LZ25" s="19"/>
      <c r="MA25" s="19"/>
      <c r="MB25" s="19"/>
      <c r="MC25" s="19"/>
      <c r="MD25" s="19"/>
      <c r="ME25" s="19"/>
      <c r="MF25" s="19"/>
      <c r="MG25" s="19"/>
      <c r="MH25" s="19"/>
      <c r="MI25" s="19"/>
      <c r="MJ25" s="19"/>
      <c r="MK25" s="19"/>
      <c r="ML25" s="19"/>
      <c r="MM25" s="19"/>
      <c r="MN25" s="19"/>
      <c r="MO25" s="19"/>
      <c r="MP25" s="19"/>
      <c r="MQ25" s="19"/>
      <c r="MR25" s="19"/>
      <c r="MS25" s="19"/>
      <c r="MT25" s="19"/>
      <c r="MU25" s="19"/>
      <c r="MV25" s="19"/>
      <c r="MW25" s="19"/>
      <c r="MX25" s="19"/>
      <c r="MY25" s="19"/>
      <c r="MZ25" s="19"/>
      <c r="NA25" s="19"/>
      <c r="NB25" s="19"/>
      <c r="NC25" s="19"/>
      <c r="ND25" s="19"/>
      <c r="NE25" s="19"/>
      <c r="NF25" s="19"/>
      <c r="NG25" s="19"/>
      <c r="NH25" s="19"/>
      <c r="NI25" s="19"/>
      <c r="NJ25" s="19"/>
      <c r="NK25" s="19"/>
      <c r="NL25" s="19"/>
      <c r="NM25" s="19"/>
      <c r="NN25" s="19"/>
      <c r="NO25" s="19"/>
      <c r="NP25" s="19"/>
      <c r="NQ25" s="19"/>
      <c r="NR25" s="19"/>
      <c r="NS25" s="19"/>
      <c r="NT25" s="19"/>
      <c r="NU25" s="19"/>
      <c r="NV25" s="19"/>
      <c r="NW25" s="19"/>
      <c r="NX25" s="19"/>
      <c r="NY25" s="19"/>
      <c r="NZ25" s="19"/>
      <c r="OA25" s="19"/>
      <c r="OB25" s="19"/>
      <c r="OC25" s="19"/>
      <c r="OD25" s="19"/>
      <c r="OE25" s="19"/>
      <c r="OF25" s="19"/>
      <c r="OG25" s="19"/>
      <c r="OH25" s="19"/>
      <c r="OI25" s="19"/>
      <c r="OJ25" s="19"/>
      <c r="OK25" s="19"/>
      <c r="OL25" s="19"/>
      <c r="OM25" s="19"/>
      <c r="ON25" s="19"/>
      <c r="OO25" s="19"/>
      <c r="OP25" s="19"/>
      <c r="OQ25" s="19"/>
      <c r="OR25" s="19"/>
      <c r="OS25" s="19"/>
      <c r="OT25" s="19"/>
      <c r="OU25" s="19"/>
      <c r="OV25" s="19"/>
      <c r="OW25" s="19"/>
      <c r="OX25" s="19"/>
      <c r="OY25" s="19"/>
      <c r="OZ25" s="19"/>
      <c r="PA25" s="19"/>
      <c r="PB25" s="19"/>
      <c r="PC25" s="19"/>
      <c r="PD25" s="19"/>
      <c r="PE25" s="19"/>
      <c r="PF25" s="19"/>
      <c r="PG25" s="19"/>
      <c r="PH25" s="19"/>
      <c r="PI25" s="19"/>
      <c r="PJ25" s="19"/>
      <c r="PK25" s="19"/>
      <c r="PL25" s="19"/>
      <c r="PM25" s="19"/>
      <c r="PN25" s="19"/>
      <c r="PO25" s="19"/>
      <c r="PP25" s="19"/>
      <c r="PQ25" s="19"/>
      <c r="PR25" s="19"/>
      <c r="PS25" s="19"/>
      <c r="PT25" s="19"/>
      <c r="PU25" s="19"/>
      <c r="PV25" s="19"/>
      <c r="PW25" s="19"/>
      <c r="PX25" s="19"/>
      <c r="PY25" s="19"/>
      <c r="PZ25" s="19"/>
      <c r="QA25" s="19"/>
      <c r="QB25" s="19"/>
      <c r="QC25" s="19"/>
      <c r="QD25" s="19"/>
      <c r="QE25" s="19"/>
      <c r="QF25" s="19"/>
      <c r="QG25" s="19"/>
      <c r="QH25" s="19"/>
      <c r="QI25" s="19"/>
      <c r="QJ25" s="19"/>
      <c r="QK25" s="19"/>
      <c r="QL25" s="19"/>
      <c r="QM25" s="19"/>
      <c r="QN25" s="19"/>
      <c r="QO25" s="19"/>
      <c r="QP25" s="19"/>
      <c r="QQ25" s="19"/>
      <c r="QR25" s="19"/>
      <c r="QS25" s="19"/>
      <c r="QT25" s="19"/>
      <c r="QU25" s="19"/>
      <c r="QV25" s="19"/>
      <c r="QW25" s="19"/>
      <c r="QX25" s="19"/>
      <c r="QY25" s="19"/>
      <c r="QZ25" s="19"/>
      <c r="RA25" s="19"/>
      <c r="RB25" s="19"/>
      <c r="RC25" s="19"/>
      <c r="RD25" s="19"/>
      <c r="RE25" s="19"/>
      <c r="RF25" s="19"/>
      <c r="RG25" s="19"/>
      <c r="RH25" s="19"/>
      <c r="RI25" s="19"/>
      <c r="RJ25" s="19"/>
      <c r="RK25" s="19"/>
      <c r="RL25" s="19"/>
      <c r="RM25" s="19"/>
      <c r="RN25" s="19"/>
      <c r="RO25" s="19"/>
      <c r="RP25" s="19"/>
      <c r="RQ25" s="19"/>
      <c r="RR25" s="19"/>
      <c r="RS25" s="19"/>
      <c r="RT25" s="19"/>
      <c r="RU25" s="19"/>
      <c r="RV25" s="19"/>
      <c r="RW25" s="19"/>
      <c r="RX25" s="19"/>
      <c r="RY25" s="19"/>
      <c r="RZ25" s="19"/>
      <c r="SA25" s="19"/>
      <c r="SB25" s="19"/>
      <c r="SC25" s="19"/>
      <c r="SD25" s="19"/>
      <c r="SE25" s="19"/>
      <c r="SF25" s="19"/>
      <c r="SG25" s="19"/>
      <c r="SH25" s="19"/>
      <c r="SI25" s="19"/>
      <c r="SJ25" s="19"/>
      <c r="SK25" s="19"/>
      <c r="SL25" s="19"/>
      <c r="SM25" s="19"/>
      <c r="SN25" s="19"/>
      <c r="SO25" s="19"/>
      <c r="SP25" s="19"/>
      <c r="SQ25" s="19"/>
      <c r="SR25" s="19"/>
      <c r="SS25" s="19"/>
      <c r="ST25" s="19"/>
      <c r="SU25" s="19"/>
      <c r="SV25" s="19"/>
      <c r="SW25" s="19"/>
      <c r="SX25" s="19"/>
      <c r="SY25" s="19"/>
      <c r="SZ25" s="19"/>
      <c r="TA25" s="19"/>
      <c r="TB25" s="19"/>
      <c r="TC25" s="19"/>
      <c r="TD25" s="19"/>
      <c r="TE25" s="19"/>
      <c r="TF25" s="19"/>
      <c r="TG25" s="19"/>
      <c r="TH25" s="19"/>
      <c r="TI25" s="19"/>
      <c r="TJ25" s="19"/>
      <c r="TK25" s="19"/>
      <c r="TL25" s="19"/>
      <c r="TM25" s="19"/>
      <c r="TN25" s="19"/>
      <c r="TO25" s="19"/>
      <c r="TP25" s="19"/>
      <c r="TQ25" s="19"/>
      <c r="TR25" s="19"/>
      <c r="TS25" s="19"/>
      <c r="TT25" s="19"/>
      <c r="TU25" s="19"/>
      <c r="TV25" s="19"/>
      <c r="TW25" s="19"/>
      <c r="TX25" s="19"/>
      <c r="TY25" s="19"/>
      <c r="TZ25" s="19"/>
      <c r="UA25" s="19"/>
      <c r="UB25" s="19"/>
      <c r="UC25" s="19"/>
      <c r="UD25" s="19"/>
      <c r="UE25" s="19"/>
      <c r="UF25" s="19"/>
      <c r="UG25" s="19"/>
      <c r="UH25" s="19"/>
      <c r="UI25" s="19"/>
      <c r="UJ25" s="19"/>
      <c r="UK25" s="19"/>
      <c r="UL25" s="19"/>
      <c r="UM25" s="19"/>
      <c r="UN25" s="19"/>
      <c r="UO25" s="19"/>
      <c r="UP25" s="19"/>
      <c r="UQ25" s="19"/>
      <c r="UR25" s="19"/>
      <c r="US25" s="19"/>
      <c r="UT25" s="19"/>
      <c r="UU25" s="19"/>
      <c r="UV25" s="19"/>
      <c r="UW25" s="19"/>
      <c r="UX25" s="19"/>
      <c r="UY25" s="19"/>
      <c r="UZ25" s="19"/>
      <c r="VA25" s="19"/>
      <c r="VB25" s="19"/>
      <c r="VC25" s="19"/>
      <c r="VD25" s="19"/>
      <c r="VE25" s="19"/>
      <c r="VF25" s="19"/>
      <c r="VG25" s="19"/>
      <c r="VH25" s="19"/>
      <c r="VI25" s="19"/>
      <c r="VJ25" s="19"/>
      <c r="VK25" s="19"/>
      <c r="VL25" s="19"/>
      <c r="VM25" s="19"/>
      <c r="VN25" s="19"/>
      <c r="VO25" s="19"/>
      <c r="VP25" s="19"/>
      <c r="VQ25" s="19"/>
      <c r="VR25" s="19"/>
      <c r="VS25" s="19"/>
      <c r="VT25" s="19"/>
      <c r="VU25" s="19"/>
      <c r="VV25" s="19"/>
      <c r="VW25" s="19"/>
      <c r="VX25" s="19"/>
      <c r="VY25" s="19"/>
      <c r="VZ25" s="19"/>
      <c r="WA25" s="19"/>
      <c r="WB25" s="19"/>
      <c r="WC25" s="19"/>
      <c r="WD25" s="19"/>
      <c r="WE25" s="19"/>
      <c r="WF25" s="19"/>
      <c r="WG25" s="19"/>
      <c r="WH25" s="19"/>
      <c r="WI25" s="19"/>
      <c r="WJ25" s="19"/>
      <c r="WK25" s="19"/>
      <c r="WL25" s="19"/>
      <c r="WM25" s="19"/>
      <c r="WN25" s="19"/>
      <c r="WO25" s="19"/>
      <c r="WP25" s="19"/>
      <c r="WQ25" s="19"/>
      <c r="WR25" s="19"/>
      <c r="WS25" s="19"/>
      <c r="WT25" s="19"/>
      <c r="WU25" s="19"/>
      <c r="WV25" s="19"/>
      <c r="WW25" s="19"/>
      <c r="WX25" s="19"/>
      <c r="WY25" s="19"/>
      <c r="WZ25" s="19"/>
      <c r="XA25" s="19"/>
      <c r="XB25" s="19"/>
      <c r="XC25" s="19"/>
      <c r="XD25" s="19"/>
      <c r="XE25" s="19"/>
      <c r="XF25" s="19"/>
      <c r="XG25" s="19"/>
      <c r="XH25" s="19"/>
      <c r="XI25" s="19"/>
      <c r="XJ25" s="19"/>
      <c r="XK25" s="19"/>
      <c r="XL25" s="19"/>
      <c r="XM25" s="19"/>
      <c r="XN25" s="19"/>
      <c r="XO25" s="19"/>
      <c r="XP25" s="19"/>
      <c r="XQ25" s="19"/>
      <c r="XR25" s="19"/>
      <c r="XS25" s="19"/>
      <c r="XT25" s="19"/>
      <c r="XU25" s="19"/>
      <c r="XV25" s="19"/>
      <c r="XW25" s="19"/>
      <c r="XX25" s="19"/>
      <c r="XY25" s="19"/>
      <c r="XZ25" s="19"/>
      <c r="YA25" s="19"/>
      <c r="YB25" s="19"/>
      <c r="YC25" s="19"/>
      <c r="YD25" s="19"/>
      <c r="YE25" s="19"/>
      <c r="YF25" s="19"/>
      <c r="YG25" s="19"/>
      <c r="YH25" s="19"/>
      <c r="YI25" s="19"/>
      <c r="YJ25" s="19"/>
      <c r="YK25" s="19"/>
      <c r="YL25" s="19"/>
      <c r="YM25" s="19"/>
      <c r="YN25" s="19"/>
      <c r="YO25" s="19"/>
      <c r="YP25" s="19"/>
      <c r="YQ25" s="19"/>
      <c r="YR25" s="19"/>
      <c r="YS25" s="19"/>
      <c r="YT25" s="19"/>
      <c r="YU25" s="19"/>
      <c r="YV25" s="19"/>
      <c r="YW25" s="19"/>
      <c r="YX25" s="19"/>
      <c r="YY25" s="19"/>
      <c r="YZ25" s="19"/>
      <c r="ZA25" s="19"/>
      <c r="ZB25" s="19"/>
      <c r="ZC25" s="19"/>
      <c r="ZD25" s="19"/>
      <c r="ZE25" s="19"/>
      <c r="ZF25" s="19"/>
      <c r="ZG25" s="19"/>
      <c r="ZH25" s="19"/>
      <c r="ZI25" s="19"/>
      <c r="ZJ25" s="19"/>
      <c r="ZK25" s="19"/>
      <c r="ZL25" s="19"/>
      <c r="ZM25" s="19"/>
      <c r="ZN25" s="19"/>
      <c r="ZO25" s="19"/>
      <c r="ZP25" s="19"/>
      <c r="ZQ25" s="19"/>
      <c r="ZR25" s="19"/>
      <c r="ZS25" s="19"/>
      <c r="ZT25" s="19"/>
      <c r="ZU25" s="19"/>
      <c r="ZV25" s="19"/>
      <c r="ZW25" s="19"/>
      <c r="ZX25" s="19"/>
      <c r="ZY25" s="19"/>
      <c r="ZZ25" s="19"/>
      <c r="AAA25" s="19"/>
      <c r="AAB25" s="19"/>
      <c r="AAC25" s="19"/>
      <c r="AAD25" s="19"/>
      <c r="AAE25" s="19"/>
      <c r="AAF25" s="19"/>
      <c r="AAG25" s="19"/>
      <c r="AAH25" s="19"/>
      <c r="AAI25" s="19"/>
      <c r="AAJ25" s="19"/>
      <c r="AAK25" s="19"/>
      <c r="AAL25" s="19"/>
      <c r="AAM25" s="19"/>
      <c r="AAN25" s="19"/>
      <c r="AAO25" s="19"/>
      <c r="AAP25" s="19"/>
      <c r="AAQ25" s="19"/>
      <c r="AAR25" s="19"/>
      <c r="AAS25" s="19"/>
      <c r="AAT25" s="19"/>
      <c r="AAU25" s="19"/>
      <c r="AAV25" s="19"/>
      <c r="AAW25" s="19"/>
      <c r="AAX25" s="19"/>
      <c r="AAY25" s="19"/>
      <c r="AAZ25" s="19"/>
      <c r="ABA25" s="19"/>
    </row>
    <row r="26" spans="1:729" s="9" customFormat="1" ht="15.75" x14ac:dyDescent="0.25">
      <c r="A26" s="48" t="s">
        <v>26</v>
      </c>
      <c r="B26" s="48"/>
      <c r="C26" s="48"/>
      <c r="D26" s="10">
        <f>№1!J24+№2!O24+№3!H24+'рейтинг открытость '!I26</f>
        <v>157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21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  <c r="IX26" s="19"/>
      <c r="IY26" s="19"/>
      <c r="IZ26" s="19"/>
      <c r="JA26" s="19"/>
      <c r="JB26" s="19"/>
      <c r="JC26" s="19"/>
      <c r="JD26" s="19"/>
      <c r="JE26" s="19"/>
      <c r="JF26" s="19"/>
      <c r="JG26" s="19"/>
      <c r="JH26" s="19"/>
      <c r="JI26" s="19"/>
      <c r="JJ26" s="19"/>
      <c r="JK26" s="19"/>
      <c r="JL26" s="19"/>
      <c r="JM26" s="19"/>
      <c r="JN26" s="19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  <c r="KH26" s="19"/>
      <c r="KI26" s="19"/>
      <c r="KJ26" s="19"/>
      <c r="KK26" s="19"/>
      <c r="KL26" s="19"/>
      <c r="KM26" s="19"/>
      <c r="KN26" s="19"/>
      <c r="KO26" s="19"/>
      <c r="KP26" s="19"/>
      <c r="KQ26" s="19"/>
      <c r="KR26" s="19"/>
      <c r="KS26" s="19"/>
      <c r="KT26" s="19"/>
      <c r="KU26" s="19"/>
      <c r="KV26" s="19"/>
      <c r="KW26" s="19"/>
      <c r="KX26" s="19"/>
      <c r="KY26" s="19"/>
      <c r="KZ26" s="19"/>
      <c r="LA26" s="19"/>
      <c r="LB26" s="19"/>
      <c r="LC26" s="19"/>
      <c r="LD26" s="19"/>
      <c r="LE26" s="19"/>
      <c r="LF26" s="19"/>
      <c r="LG26" s="19"/>
      <c r="LH26" s="19"/>
      <c r="LI26" s="19"/>
      <c r="LJ26" s="19"/>
      <c r="LK26" s="19"/>
      <c r="LL26" s="19"/>
      <c r="LM26" s="19"/>
      <c r="LN26" s="19"/>
      <c r="LO26" s="19"/>
      <c r="LP26" s="19"/>
      <c r="LQ26" s="19"/>
      <c r="LR26" s="19"/>
      <c r="LS26" s="19"/>
      <c r="LT26" s="19"/>
      <c r="LU26" s="19"/>
      <c r="LV26" s="19"/>
      <c r="LW26" s="19"/>
      <c r="LX26" s="19"/>
      <c r="LY26" s="19"/>
      <c r="LZ26" s="19"/>
      <c r="MA26" s="19"/>
      <c r="MB26" s="19"/>
      <c r="MC26" s="19"/>
      <c r="MD26" s="19"/>
      <c r="ME26" s="19"/>
      <c r="MF26" s="19"/>
      <c r="MG26" s="19"/>
      <c r="MH26" s="19"/>
      <c r="MI26" s="19"/>
      <c r="MJ26" s="19"/>
      <c r="MK26" s="19"/>
      <c r="ML26" s="19"/>
      <c r="MM26" s="19"/>
      <c r="MN26" s="19"/>
      <c r="MO26" s="19"/>
      <c r="MP26" s="19"/>
      <c r="MQ26" s="19"/>
      <c r="MR26" s="19"/>
      <c r="MS26" s="19"/>
      <c r="MT26" s="19"/>
      <c r="MU26" s="19"/>
      <c r="MV26" s="19"/>
      <c r="MW26" s="19"/>
      <c r="MX26" s="19"/>
      <c r="MY26" s="19"/>
      <c r="MZ26" s="19"/>
      <c r="NA26" s="19"/>
      <c r="NB26" s="19"/>
      <c r="NC26" s="19"/>
      <c r="ND26" s="19"/>
      <c r="NE26" s="19"/>
      <c r="NF26" s="19"/>
      <c r="NG26" s="19"/>
      <c r="NH26" s="19"/>
      <c r="NI26" s="19"/>
      <c r="NJ26" s="19"/>
      <c r="NK26" s="19"/>
      <c r="NL26" s="19"/>
      <c r="NM26" s="19"/>
      <c r="NN26" s="19"/>
      <c r="NO26" s="19"/>
      <c r="NP26" s="19"/>
      <c r="NQ26" s="19"/>
      <c r="NR26" s="19"/>
      <c r="NS26" s="19"/>
      <c r="NT26" s="19"/>
      <c r="NU26" s="19"/>
      <c r="NV26" s="19"/>
      <c r="NW26" s="19"/>
      <c r="NX26" s="19"/>
      <c r="NY26" s="19"/>
      <c r="NZ26" s="19"/>
      <c r="OA26" s="19"/>
      <c r="OB26" s="19"/>
      <c r="OC26" s="19"/>
      <c r="OD26" s="19"/>
      <c r="OE26" s="19"/>
      <c r="OF26" s="19"/>
      <c r="OG26" s="19"/>
      <c r="OH26" s="19"/>
      <c r="OI26" s="19"/>
      <c r="OJ26" s="19"/>
      <c r="OK26" s="19"/>
      <c r="OL26" s="19"/>
      <c r="OM26" s="19"/>
      <c r="ON26" s="19"/>
      <c r="OO26" s="19"/>
      <c r="OP26" s="19"/>
      <c r="OQ26" s="19"/>
      <c r="OR26" s="19"/>
      <c r="OS26" s="19"/>
      <c r="OT26" s="19"/>
      <c r="OU26" s="19"/>
      <c r="OV26" s="19"/>
      <c r="OW26" s="19"/>
      <c r="OX26" s="19"/>
      <c r="OY26" s="19"/>
      <c r="OZ26" s="19"/>
      <c r="PA26" s="19"/>
      <c r="PB26" s="19"/>
      <c r="PC26" s="19"/>
      <c r="PD26" s="19"/>
      <c r="PE26" s="19"/>
      <c r="PF26" s="19"/>
      <c r="PG26" s="19"/>
      <c r="PH26" s="19"/>
      <c r="PI26" s="19"/>
      <c r="PJ26" s="19"/>
      <c r="PK26" s="19"/>
      <c r="PL26" s="19"/>
      <c r="PM26" s="19"/>
      <c r="PN26" s="19"/>
      <c r="PO26" s="19"/>
      <c r="PP26" s="19"/>
      <c r="PQ26" s="19"/>
      <c r="PR26" s="19"/>
      <c r="PS26" s="19"/>
      <c r="PT26" s="19"/>
      <c r="PU26" s="19"/>
      <c r="PV26" s="19"/>
      <c r="PW26" s="19"/>
      <c r="PX26" s="19"/>
      <c r="PY26" s="19"/>
      <c r="PZ26" s="19"/>
      <c r="QA26" s="19"/>
      <c r="QB26" s="19"/>
      <c r="QC26" s="19"/>
      <c r="QD26" s="19"/>
      <c r="QE26" s="19"/>
      <c r="QF26" s="19"/>
      <c r="QG26" s="19"/>
      <c r="QH26" s="19"/>
      <c r="QI26" s="19"/>
      <c r="QJ26" s="19"/>
      <c r="QK26" s="19"/>
      <c r="QL26" s="19"/>
      <c r="QM26" s="19"/>
      <c r="QN26" s="19"/>
      <c r="QO26" s="19"/>
      <c r="QP26" s="19"/>
      <c r="QQ26" s="19"/>
      <c r="QR26" s="19"/>
      <c r="QS26" s="19"/>
      <c r="QT26" s="19"/>
      <c r="QU26" s="19"/>
      <c r="QV26" s="19"/>
      <c r="QW26" s="19"/>
      <c r="QX26" s="19"/>
      <c r="QY26" s="19"/>
      <c r="QZ26" s="19"/>
      <c r="RA26" s="19"/>
      <c r="RB26" s="19"/>
      <c r="RC26" s="19"/>
      <c r="RD26" s="19"/>
      <c r="RE26" s="19"/>
      <c r="RF26" s="19"/>
      <c r="RG26" s="19"/>
      <c r="RH26" s="19"/>
      <c r="RI26" s="19"/>
      <c r="RJ26" s="19"/>
      <c r="RK26" s="19"/>
      <c r="RL26" s="19"/>
      <c r="RM26" s="19"/>
      <c r="RN26" s="19"/>
      <c r="RO26" s="19"/>
      <c r="RP26" s="19"/>
      <c r="RQ26" s="19"/>
      <c r="RR26" s="19"/>
      <c r="RS26" s="19"/>
      <c r="RT26" s="19"/>
      <c r="RU26" s="19"/>
      <c r="RV26" s="19"/>
      <c r="RW26" s="19"/>
      <c r="RX26" s="19"/>
      <c r="RY26" s="19"/>
      <c r="RZ26" s="19"/>
      <c r="SA26" s="19"/>
      <c r="SB26" s="19"/>
      <c r="SC26" s="19"/>
      <c r="SD26" s="19"/>
      <c r="SE26" s="19"/>
      <c r="SF26" s="19"/>
      <c r="SG26" s="19"/>
      <c r="SH26" s="19"/>
      <c r="SI26" s="19"/>
      <c r="SJ26" s="19"/>
      <c r="SK26" s="19"/>
      <c r="SL26" s="19"/>
      <c r="SM26" s="19"/>
      <c r="SN26" s="19"/>
      <c r="SO26" s="19"/>
      <c r="SP26" s="19"/>
      <c r="SQ26" s="19"/>
      <c r="SR26" s="19"/>
      <c r="SS26" s="19"/>
      <c r="ST26" s="19"/>
      <c r="SU26" s="19"/>
      <c r="SV26" s="19"/>
      <c r="SW26" s="19"/>
      <c r="SX26" s="19"/>
      <c r="SY26" s="19"/>
      <c r="SZ26" s="19"/>
      <c r="TA26" s="19"/>
      <c r="TB26" s="19"/>
      <c r="TC26" s="19"/>
      <c r="TD26" s="19"/>
      <c r="TE26" s="19"/>
      <c r="TF26" s="19"/>
      <c r="TG26" s="19"/>
      <c r="TH26" s="19"/>
      <c r="TI26" s="19"/>
      <c r="TJ26" s="19"/>
      <c r="TK26" s="19"/>
      <c r="TL26" s="19"/>
      <c r="TM26" s="19"/>
      <c r="TN26" s="19"/>
      <c r="TO26" s="19"/>
      <c r="TP26" s="19"/>
      <c r="TQ26" s="19"/>
      <c r="TR26" s="19"/>
      <c r="TS26" s="19"/>
      <c r="TT26" s="19"/>
      <c r="TU26" s="19"/>
      <c r="TV26" s="19"/>
      <c r="TW26" s="19"/>
      <c r="TX26" s="19"/>
      <c r="TY26" s="19"/>
      <c r="TZ26" s="19"/>
      <c r="UA26" s="19"/>
      <c r="UB26" s="19"/>
      <c r="UC26" s="19"/>
      <c r="UD26" s="19"/>
      <c r="UE26" s="19"/>
      <c r="UF26" s="19"/>
      <c r="UG26" s="19"/>
      <c r="UH26" s="19"/>
      <c r="UI26" s="19"/>
      <c r="UJ26" s="19"/>
      <c r="UK26" s="19"/>
      <c r="UL26" s="19"/>
      <c r="UM26" s="19"/>
      <c r="UN26" s="19"/>
      <c r="UO26" s="19"/>
      <c r="UP26" s="19"/>
      <c r="UQ26" s="19"/>
      <c r="UR26" s="19"/>
      <c r="US26" s="19"/>
      <c r="UT26" s="19"/>
      <c r="UU26" s="19"/>
      <c r="UV26" s="19"/>
      <c r="UW26" s="19"/>
      <c r="UX26" s="19"/>
      <c r="UY26" s="19"/>
      <c r="UZ26" s="19"/>
      <c r="VA26" s="19"/>
      <c r="VB26" s="19"/>
      <c r="VC26" s="19"/>
      <c r="VD26" s="19"/>
      <c r="VE26" s="19"/>
      <c r="VF26" s="19"/>
      <c r="VG26" s="19"/>
      <c r="VH26" s="19"/>
      <c r="VI26" s="19"/>
      <c r="VJ26" s="19"/>
      <c r="VK26" s="19"/>
      <c r="VL26" s="19"/>
      <c r="VM26" s="19"/>
      <c r="VN26" s="19"/>
      <c r="VO26" s="19"/>
      <c r="VP26" s="19"/>
      <c r="VQ26" s="19"/>
      <c r="VR26" s="19"/>
      <c r="VS26" s="19"/>
      <c r="VT26" s="19"/>
      <c r="VU26" s="19"/>
      <c r="VV26" s="19"/>
      <c r="VW26" s="19"/>
      <c r="VX26" s="19"/>
      <c r="VY26" s="19"/>
      <c r="VZ26" s="19"/>
      <c r="WA26" s="19"/>
      <c r="WB26" s="19"/>
      <c r="WC26" s="19"/>
      <c r="WD26" s="19"/>
      <c r="WE26" s="19"/>
      <c r="WF26" s="19"/>
      <c r="WG26" s="19"/>
      <c r="WH26" s="19"/>
      <c r="WI26" s="19"/>
      <c r="WJ26" s="19"/>
      <c r="WK26" s="19"/>
      <c r="WL26" s="19"/>
      <c r="WM26" s="19"/>
      <c r="WN26" s="19"/>
      <c r="WO26" s="19"/>
      <c r="WP26" s="19"/>
      <c r="WQ26" s="19"/>
      <c r="WR26" s="19"/>
      <c r="WS26" s="19"/>
      <c r="WT26" s="19"/>
      <c r="WU26" s="19"/>
      <c r="WV26" s="19"/>
      <c r="WW26" s="19"/>
      <c r="WX26" s="19"/>
      <c r="WY26" s="19"/>
      <c r="WZ26" s="19"/>
      <c r="XA26" s="19"/>
      <c r="XB26" s="19"/>
      <c r="XC26" s="19"/>
      <c r="XD26" s="19"/>
      <c r="XE26" s="19"/>
      <c r="XF26" s="19"/>
      <c r="XG26" s="19"/>
      <c r="XH26" s="19"/>
      <c r="XI26" s="19"/>
      <c r="XJ26" s="19"/>
      <c r="XK26" s="19"/>
      <c r="XL26" s="19"/>
      <c r="XM26" s="19"/>
      <c r="XN26" s="19"/>
      <c r="XO26" s="19"/>
      <c r="XP26" s="19"/>
      <c r="XQ26" s="19"/>
      <c r="XR26" s="19"/>
      <c r="XS26" s="19"/>
      <c r="XT26" s="19"/>
      <c r="XU26" s="19"/>
      <c r="XV26" s="19"/>
      <c r="XW26" s="19"/>
      <c r="XX26" s="19"/>
      <c r="XY26" s="19"/>
      <c r="XZ26" s="19"/>
      <c r="YA26" s="19"/>
      <c r="YB26" s="19"/>
      <c r="YC26" s="19"/>
      <c r="YD26" s="19"/>
      <c r="YE26" s="19"/>
      <c r="YF26" s="19"/>
      <c r="YG26" s="19"/>
      <c r="YH26" s="19"/>
      <c r="YI26" s="19"/>
      <c r="YJ26" s="19"/>
      <c r="YK26" s="19"/>
      <c r="YL26" s="19"/>
      <c r="YM26" s="19"/>
      <c r="YN26" s="19"/>
      <c r="YO26" s="19"/>
      <c r="YP26" s="19"/>
      <c r="YQ26" s="19"/>
      <c r="YR26" s="19"/>
      <c r="YS26" s="19"/>
      <c r="YT26" s="19"/>
      <c r="YU26" s="19"/>
      <c r="YV26" s="19"/>
      <c r="YW26" s="19"/>
      <c r="YX26" s="19"/>
      <c r="YY26" s="19"/>
      <c r="YZ26" s="19"/>
      <c r="ZA26" s="19"/>
      <c r="ZB26" s="19"/>
      <c r="ZC26" s="19"/>
      <c r="ZD26" s="19"/>
      <c r="ZE26" s="19"/>
      <c r="ZF26" s="19"/>
      <c r="ZG26" s="19"/>
      <c r="ZH26" s="19"/>
      <c r="ZI26" s="19"/>
      <c r="ZJ26" s="19"/>
      <c r="ZK26" s="19"/>
      <c r="ZL26" s="19"/>
      <c r="ZM26" s="19"/>
      <c r="ZN26" s="19"/>
      <c r="ZO26" s="19"/>
      <c r="ZP26" s="19"/>
      <c r="ZQ26" s="19"/>
      <c r="ZR26" s="19"/>
      <c r="ZS26" s="19"/>
      <c r="ZT26" s="19"/>
      <c r="ZU26" s="19"/>
      <c r="ZV26" s="19"/>
      <c r="ZW26" s="19"/>
      <c r="ZX26" s="19"/>
      <c r="ZY26" s="19"/>
      <c r="ZZ26" s="19"/>
      <c r="AAA26" s="19"/>
      <c r="AAB26" s="19"/>
      <c r="AAC26" s="19"/>
      <c r="AAD26" s="19"/>
      <c r="AAE26" s="19"/>
      <c r="AAF26" s="19"/>
      <c r="AAG26" s="19"/>
      <c r="AAH26" s="19"/>
      <c r="AAI26" s="19"/>
      <c r="AAJ26" s="19"/>
      <c r="AAK26" s="19"/>
      <c r="AAL26" s="19"/>
      <c r="AAM26" s="19"/>
      <c r="AAN26" s="19"/>
      <c r="AAO26" s="19"/>
      <c r="AAP26" s="19"/>
      <c r="AAQ26" s="19"/>
      <c r="AAR26" s="19"/>
      <c r="AAS26" s="19"/>
      <c r="AAT26" s="19"/>
      <c r="AAU26" s="19"/>
      <c r="AAV26" s="19"/>
      <c r="AAW26" s="19"/>
      <c r="AAX26" s="19"/>
      <c r="AAY26" s="19"/>
      <c r="AAZ26" s="19"/>
      <c r="ABA26" s="19"/>
    </row>
    <row r="27" spans="1:729" s="9" customFormat="1" ht="15.75" x14ac:dyDescent="0.25">
      <c r="A27" s="48" t="s">
        <v>27</v>
      </c>
      <c r="B27" s="48"/>
      <c r="C27" s="48"/>
      <c r="D27" s="10">
        <f>№1!J25+№2!O25+№3!H25+'рейтинг открытость '!I27</f>
        <v>131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21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  <c r="KH27" s="19"/>
      <c r="KI27" s="19"/>
      <c r="KJ27" s="19"/>
      <c r="KK27" s="19"/>
      <c r="KL27" s="19"/>
      <c r="KM27" s="19"/>
      <c r="KN27" s="19"/>
      <c r="KO27" s="19"/>
      <c r="KP27" s="19"/>
      <c r="KQ27" s="19"/>
      <c r="KR27" s="19"/>
      <c r="KS27" s="19"/>
      <c r="KT27" s="19"/>
      <c r="KU27" s="19"/>
      <c r="KV27" s="19"/>
      <c r="KW27" s="19"/>
      <c r="KX27" s="19"/>
      <c r="KY27" s="19"/>
      <c r="KZ27" s="19"/>
      <c r="LA27" s="19"/>
      <c r="LB27" s="19"/>
      <c r="LC27" s="19"/>
      <c r="LD27" s="19"/>
      <c r="LE27" s="19"/>
      <c r="LF27" s="19"/>
      <c r="LG27" s="19"/>
      <c r="LH27" s="19"/>
      <c r="LI27" s="19"/>
      <c r="LJ27" s="19"/>
      <c r="LK27" s="19"/>
      <c r="LL27" s="19"/>
      <c r="LM27" s="19"/>
      <c r="LN27" s="19"/>
      <c r="LO27" s="19"/>
      <c r="LP27" s="19"/>
      <c r="LQ27" s="19"/>
      <c r="LR27" s="19"/>
      <c r="LS27" s="19"/>
      <c r="LT27" s="19"/>
      <c r="LU27" s="19"/>
      <c r="LV27" s="19"/>
      <c r="LW27" s="19"/>
      <c r="LX27" s="19"/>
      <c r="LY27" s="19"/>
      <c r="LZ27" s="19"/>
      <c r="MA27" s="19"/>
      <c r="MB27" s="19"/>
      <c r="MC27" s="19"/>
      <c r="MD27" s="19"/>
      <c r="ME27" s="19"/>
      <c r="MF27" s="19"/>
      <c r="MG27" s="19"/>
      <c r="MH27" s="19"/>
      <c r="MI27" s="19"/>
      <c r="MJ27" s="19"/>
      <c r="MK27" s="19"/>
      <c r="ML27" s="19"/>
      <c r="MM27" s="19"/>
      <c r="MN27" s="19"/>
      <c r="MO27" s="19"/>
      <c r="MP27" s="19"/>
      <c r="MQ27" s="19"/>
      <c r="MR27" s="19"/>
      <c r="MS27" s="19"/>
      <c r="MT27" s="19"/>
      <c r="MU27" s="19"/>
      <c r="MV27" s="19"/>
      <c r="MW27" s="19"/>
      <c r="MX27" s="19"/>
      <c r="MY27" s="19"/>
      <c r="MZ27" s="19"/>
      <c r="NA27" s="19"/>
      <c r="NB27" s="19"/>
      <c r="NC27" s="19"/>
      <c r="ND27" s="19"/>
      <c r="NE27" s="19"/>
      <c r="NF27" s="19"/>
      <c r="NG27" s="19"/>
      <c r="NH27" s="19"/>
      <c r="NI27" s="19"/>
      <c r="NJ27" s="19"/>
      <c r="NK27" s="19"/>
      <c r="NL27" s="19"/>
      <c r="NM27" s="19"/>
      <c r="NN27" s="19"/>
      <c r="NO27" s="19"/>
      <c r="NP27" s="19"/>
      <c r="NQ27" s="19"/>
      <c r="NR27" s="19"/>
      <c r="NS27" s="19"/>
      <c r="NT27" s="19"/>
      <c r="NU27" s="19"/>
      <c r="NV27" s="19"/>
      <c r="NW27" s="19"/>
      <c r="NX27" s="19"/>
      <c r="NY27" s="19"/>
      <c r="NZ27" s="19"/>
      <c r="OA27" s="19"/>
      <c r="OB27" s="19"/>
      <c r="OC27" s="19"/>
      <c r="OD27" s="19"/>
      <c r="OE27" s="19"/>
      <c r="OF27" s="19"/>
      <c r="OG27" s="19"/>
      <c r="OH27" s="19"/>
      <c r="OI27" s="19"/>
      <c r="OJ27" s="19"/>
      <c r="OK27" s="19"/>
      <c r="OL27" s="19"/>
      <c r="OM27" s="19"/>
      <c r="ON27" s="19"/>
      <c r="OO27" s="19"/>
      <c r="OP27" s="19"/>
      <c r="OQ27" s="19"/>
      <c r="OR27" s="19"/>
      <c r="OS27" s="19"/>
      <c r="OT27" s="19"/>
      <c r="OU27" s="19"/>
      <c r="OV27" s="19"/>
      <c r="OW27" s="19"/>
      <c r="OX27" s="19"/>
      <c r="OY27" s="19"/>
      <c r="OZ27" s="19"/>
      <c r="PA27" s="19"/>
      <c r="PB27" s="19"/>
      <c r="PC27" s="19"/>
      <c r="PD27" s="19"/>
      <c r="PE27" s="19"/>
      <c r="PF27" s="19"/>
      <c r="PG27" s="19"/>
      <c r="PH27" s="19"/>
      <c r="PI27" s="19"/>
      <c r="PJ27" s="19"/>
      <c r="PK27" s="19"/>
      <c r="PL27" s="19"/>
      <c r="PM27" s="19"/>
      <c r="PN27" s="19"/>
      <c r="PO27" s="19"/>
      <c r="PP27" s="19"/>
      <c r="PQ27" s="19"/>
      <c r="PR27" s="19"/>
      <c r="PS27" s="19"/>
      <c r="PT27" s="19"/>
      <c r="PU27" s="19"/>
      <c r="PV27" s="19"/>
      <c r="PW27" s="19"/>
      <c r="PX27" s="19"/>
      <c r="PY27" s="19"/>
      <c r="PZ27" s="19"/>
      <c r="QA27" s="19"/>
      <c r="QB27" s="19"/>
      <c r="QC27" s="19"/>
      <c r="QD27" s="19"/>
      <c r="QE27" s="19"/>
      <c r="QF27" s="19"/>
      <c r="QG27" s="19"/>
      <c r="QH27" s="19"/>
      <c r="QI27" s="19"/>
      <c r="QJ27" s="19"/>
      <c r="QK27" s="19"/>
      <c r="QL27" s="19"/>
      <c r="QM27" s="19"/>
      <c r="QN27" s="19"/>
      <c r="QO27" s="19"/>
      <c r="QP27" s="19"/>
      <c r="QQ27" s="19"/>
      <c r="QR27" s="19"/>
      <c r="QS27" s="19"/>
      <c r="QT27" s="19"/>
      <c r="QU27" s="19"/>
      <c r="QV27" s="19"/>
      <c r="QW27" s="19"/>
      <c r="QX27" s="19"/>
      <c r="QY27" s="19"/>
      <c r="QZ27" s="19"/>
      <c r="RA27" s="19"/>
      <c r="RB27" s="19"/>
      <c r="RC27" s="19"/>
      <c r="RD27" s="19"/>
      <c r="RE27" s="19"/>
      <c r="RF27" s="19"/>
      <c r="RG27" s="19"/>
      <c r="RH27" s="19"/>
      <c r="RI27" s="19"/>
      <c r="RJ27" s="19"/>
      <c r="RK27" s="19"/>
      <c r="RL27" s="19"/>
      <c r="RM27" s="19"/>
      <c r="RN27" s="19"/>
      <c r="RO27" s="19"/>
      <c r="RP27" s="19"/>
      <c r="RQ27" s="19"/>
      <c r="RR27" s="19"/>
      <c r="RS27" s="19"/>
      <c r="RT27" s="19"/>
      <c r="RU27" s="19"/>
      <c r="RV27" s="19"/>
      <c r="RW27" s="19"/>
      <c r="RX27" s="19"/>
      <c r="RY27" s="19"/>
      <c r="RZ27" s="19"/>
      <c r="SA27" s="19"/>
      <c r="SB27" s="19"/>
      <c r="SC27" s="19"/>
      <c r="SD27" s="19"/>
      <c r="SE27" s="19"/>
      <c r="SF27" s="19"/>
      <c r="SG27" s="19"/>
      <c r="SH27" s="19"/>
      <c r="SI27" s="19"/>
      <c r="SJ27" s="19"/>
      <c r="SK27" s="19"/>
      <c r="SL27" s="19"/>
      <c r="SM27" s="19"/>
      <c r="SN27" s="19"/>
      <c r="SO27" s="19"/>
      <c r="SP27" s="19"/>
      <c r="SQ27" s="19"/>
      <c r="SR27" s="19"/>
      <c r="SS27" s="19"/>
      <c r="ST27" s="19"/>
      <c r="SU27" s="19"/>
      <c r="SV27" s="19"/>
      <c r="SW27" s="19"/>
      <c r="SX27" s="19"/>
      <c r="SY27" s="19"/>
      <c r="SZ27" s="19"/>
      <c r="TA27" s="19"/>
      <c r="TB27" s="19"/>
      <c r="TC27" s="19"/>
      <c r="TD27" s="19"/>
      <c r="TE27" s="19"/>
      <c r="TF27" s="19"/>
      <c r="TG27" s="19"/>
      <c r="TH27" s="19"/>
      <c r="TI27" s="19"/>
      <c r="TJ27" s="19"/>
      <c r="TK27" s="19"/>
      <c r="TL27" s="19"/>
      <c r="TM27" s="19"/>
      <c r="TN27" s="19"/>
      <c r="TO27" s="19"/>
      <c r="TP27" s="19"/>
      <c r="TQ27" s="19"/>
      <c r="TR27" s="19"/>
      <c r="TS27" s="19"/>
      <c r="TT27" s="19"/>
      <c r="TU27" s="19"/>
      <c r="TV27" s="19"/>
      <c r="TW27" s="19"/>
      <c r="TX27" s="19"/>
      <c r="TY27" s="19"/>
      <c r="TZ27" s="19"/>
      <c r="UA27" s="19"/>
      <c r="UB27" s="19"/>
      <c r="UC27" s="19"/>
      <c r="UD27" s="19"/>
      <c r="UE27" s="19"/>
      <c r="UF27" s="19"/>
      <c r="UG27" s="19"/>
      <c r="UH27" s="19"/>
      <c r="UI27" s="19"/>
      <c r="UJ27" s="19"/>
      <c r="UK27" s="19"/>
      <c r="UL27" s="19"/>
      <c r="UM27" s="19"/>
      <c r="UN27" s="19"/>
      <c r="UO27" s="19"/>
      <c r="UP27" s="19"/>
      <c r="UQ27" s="19"/>
      <c r="UR27" s="19"/>
      <c r="US27" s="19"/>
      <c r="UT27" s="19"/>
      <c r="UU27" s="19"/>
      <c r="UV27" s="19"/>
      <c r="UW27" s="19"/>
      <c r="UX27" s="19"/>
      <c r="UY27" s="19"/>
      <c r="UZ27" s="19"/>
      <c r="VA27" s="19"/>
      <c r="VB27" s="19"/>
      <c r="VC27" s="19"/>
      <c r="VD27" s="19"/>
      <c r="VE27" s="19"/>
      <c r="VF27" s="19"/>
      <c r="VG27" s="19"/>
      <c r="VH27" s="19"/>
      <c r="VI27" s="19"/>
      <c r="VJ27" s="19"/>
      <c r="VK27" s="19"/>
      <c r="VL27" s="19"/>
      <c r="VM27" s="19"/>
      <c r="VN27" s="19"/>
      <c r="VO27" s="19"/>
      <c r="VP27" s="19"/>
      <c r="VQ27" s="19"/>
      <c r="VR27" s="19"/>
      <c r="VS27" s="19"/>
      <c r="VT27" s="19"/>
      <c r="VU27" s="19"/>
      <c r="VV27" s="19"/>
      <c r="VW27" s="19"/>
      <c r="VX27" s="19"/>
      <c r="VY27" s="19"/>
      <c r="VZ27" s="19"/>
      <c r="WA27" s="19"/>
      <c r="WB27" s="19"/>
      <c r="WC27" s="19"/>
      <c r="WD27" s="19"/>
      <c r="WE27" s="19"/>
      <c r="WF27" s="19"/>
      <c r="WG27" s="19"/>
      <c r="WH27" s="19"/>
      <c r="WI27" s="19"/>
      <c r="WJ27" s="19"/>
      <c r="WK27" s="19"/>
      <c r="WL27" s="19"/>
      <c r="WM27" s="19"/>
      <c r="WN27" s="19"/>
      <c r="WO27" s="19"/>
      <c r="WP27" s="19"/>
      <c r="WQ27" s="19"/>
      <c r="WR27" s="19"/>
      <c r="WS27" s="19"/>
      <c r="WT27" s="19"/>
      <c r="WU27" s="19"/>
      <c r="WV27" s="19"/>
      <c r="WW27" s="19"/>
      <c r="WX27" s="19"/>
      <c r="WY27" s="19"/>
      <c r="WZ27" s="19"/>
      <c r="XA27" s="19"/>
      <c r="XB27" s="19"/>
      <c r="XC27" s="19"/>
      <c r="XD27" s="19"/>
      <c r="XE27" s="19"/>
      <c r="XF27" s="19"/>
      <c r="XG27" s="19"/>
      <c r="XH27" s="19"/>
      <c r="XI27" s="19"/>
      <c r="XJ27" s="19"/>
      <c r="XK27" s="19"/>
      <c r="XL27" s="19"/>
      <c r="XM27" s="19"/>
      <c r="XN27" s="19"/>
      <c r="XO27" s="19"/>
      <c r="XP27" s="19"/>
      <c r="XQ27" s="19"/>
      <c r="XR27" s="19"/>
      <c r="XS27" s="19"/>
      <c r="XT27" s="19"/>
      <c r="XU27" s="19"/>
      <c r="XV27" s="19"/>
      <c r="XW27" s="19"/>
      <c r="XX27" s="19"/>
      <c r="XY27" s="19"/>
      <c r="XZ27" s="19"/>
      <c r="YA27" s="19"/>
      <c r="YB27" s="19"/>
      <c r="YC27" s="19"/>
      <c r="YD27" s="19"/>
      <c r="YE27" s="19"/>
      <c r="YF27" s="19"/>
      <c r="YG27" s="19"/>
      <c r="YH27" s="19"/>
      <c r="YI27" s="19"/>
      <c r="YJ27" s="19"/>
      <c r="YK27" s="19"/>
      <c r="YL27" s="19"/>
      <c r="YM27" s="19"/>
      <c r="YN27" s="19"/>
      <c r="YO27" s="19"/>
      <c r="YP27" s="19"/>
      <c r="YQ27" s="19"/>
      <c r="YR27" s="19"/>
      <c r="YS27" s="19"/>
      <c r="YT27" s="19"/>
      <c r="YU27" s="19"/>
      <c r="YV27" s="19"/>
      <c r="YW27" s="19"/>
      <c r="YX27" s="19"/>
      <c r="YY27" s="19"/>
      <c r="YZ27" s="19"/>
      <c r="ZA27" s="19"/>
      <c r="ZB27" s="19"/>
      <c r="ZC27" s="19"/>
      <c r="ZD27" s="19"/>
      <c r="ZE27" s="19"/>
      <c r="ZF27" s="19"/>
      <c r="ZG27" s="19"/>
      <c r="ZH27" s="19"/>
      <c r="ZI27" s="19"/>
      <c r="ZJ27" s="19"/>
      <c r="ZK27" s="19"/>
      <c r="ZL27" s="19"/>
      <c r="ZM27" s="19"/>
      <c r="ZN27" s="19"/>
      <c r="ZO27" s="19"/>
      <c r="ZP27" s="19"/>
      <c r="ZQ27" s="19"/>
      <c r="ZR27" s="19"/>
      <c r="ZS27" s="19"/>
      <c r="ZT27" s="19"/>
      <c r="ZU27" s="19"/>
      <c r="ZV27" s="19"/>
      <c r="ZW27" s="19"/>
      <c r="ZX27" s="19"/>
      <c r="ZY27" s="19"/>
      <c r="ZZ27" s="19"/>
      <c r="AAA27" s="19"/>
      <c r="AAB27" s="19"/>
      <c r="AAC27" s="19"/>
      <c r="AAD27" s="19"/>
      <c r="AAE27" s="19"/>
      <c r="AAF27" s="19"/>
      <c r="AAG27" s="19"/>
      <c r="AAH27" s="19"/>
      <c r="AAI27" s="19"/>
      <c r="AAJ27" s="19"/>
      <c r="AAK27" s="19"/>
      <c r="AAL27" s="19"/>
      <c r="AAM27" s="19"/>
      <c r="AAN27" s="19"/>
      <c r="AAO27" s="19"/>
      <c r="AAP27" s="19"/>
      <c r="AAQ27" s="19"/>
      <c r="AAR27" s="19"/>
      <c r="AAS27" s="19"/>
      <c r="AAT27" s="19"/>
      <c r="AAU27" s="19"/>
      <c r="AAV27" s="19"/>
      <c r="AAW27" s="19"/>
      <c r="AAX27" s="19"/>
      <c r="AAY27" s="19"/>
      <c r="AAZ27" s="19"/>
      <c r="ABA27" s="19"/>
    </row>
    <row r="28" spans="1:729" s="9" customFormat="1" ht="15.75" x14ac:dyDescent="0.25">
      <c r="A28" s="48" t="s">
        <v>28</v>
      </c>
      <c r="B28" s="48"/>
      <c r="C28" s="48"/>
      <c r="D28" s="10">
        <f>№1!J26+№2!O26+№3!H26+'рейтинг открытость '!I28</f>
        <v>157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21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  <c r="KH28" s="19"/>
      <c r="KI28" s="19"/>
      <c r="KJ28" s="19"/>
      <c r="KK28" s="19"/>
      <c r="KL28" s="19"/>
      <c r="KM28" s="19"/>
      <c r="KN28" s="19"/>
      <c r="KO28" s="19"/>
      <c r="KP28" s="19"/>
      <c r="KQ28" s="19"/>
      <c r="KR28" s="19"/>
      <c r="KS28" s="19"/>
      <c r="KT28" s="19"/>
      <c r="KU28" s="19"/>
      <c r="KV28" s="19"/>
      <c r="KW28" s="19"/>
      <c r="KX28" s="19"/>
      <c r="KY28" s="19"/>
      <c r="KZ28" s="19"/>
      <c r="LA28" s="19"/>
      <c r="LB28" s="19"/>
      <c r="LC28" s="19"/>
      <c r="LD28" s="19"/>
      <c r="LE28" s="19"/>
      <c r="LF28" s="19"/>
      <c r="LG28" s="19"/>
      <c r="LH28" s="19"/>
      <c r="LI28" s="19"/>
      <c r="LJ28" s="19"/>
      <c r="LK28" s="19"/>
      <c r="LL28" s="19"/>
      <c r="LM28" s="19"/>
      <c r="LN28" s="19"/>
      <c r="LO28" s="19"/>
      <c r="LP28" s="19"/>
      <c r="LQ28" s="19"/>
      <c r="LR28" s="19"/>
      <c r="LS28" s="19"/>
      <c r="LT28" s="19"/>
      <c r="LU28" s="19"/>
      <c r="LV28" s="19"/>
      <c r="LW28" s="19"/>
      <c r="LX28" s="19"/>
      <c r="LY28" s="19"/>
      <c r="LZ28" s="19"/>
      <c r="MA28" s="19"/>
      <c r="MB28" s="19"/>
      <c r="MC28" s="19"/>
      <c r="MD28" s="19"/>
      <c r="ME28" s="19"/>
      <c r="MF28" s="19"/>
      <c r="MG28" s="19"/>
      <c r="MH28" s="19"/>
      <c r="MI28" s="19"/>
      <c r="MJ28" s="19"/>
      <c r="MK28" s="19"/>
      <c r="ML28" s="19"/>
      <c r="MM28" s="19"/>
      <c r="MN28" s="19"/>
      <c r="MO28" s="19"/>
      <c r="MP28" s="19"/>
      <c r="MQ28" s="19"/>
      <c r="MR28" s="19"/>
      <c r="MS28" s="19"/>
      <c r="MT28" s="19"/>
      <c r="MU28" s="19"/>
      <c r="MV28" s="19"/>
      <c r="MW28" s="19"/>
      <c r="MX28" s="19"/>
      <c r="MY28" s="19"/>
      <c r="MZ28" s="19"/>
      <c r="NA28" s="19"/>
      <c r="NB28" s="19"/>
      <c r="NC28" s="19"/>
      <c r="ND28" s="19"/>
      <c r="NE28" s="19"/>
      <c r="NF28" s="19"/>
      <c r="NG28" s="19"/>
      <c r="NH28" s="19"/>
      <c r="NI28" s="19"/>
      <c r="NJ28" s="19"/>
      <c r="NK28" s="19"/>
      <c r="NL28" s="19"/>
      <c r="NM28" s="19"/>
      <c r="NN28" s="19"/>
      <c r="NO28" s="19"/>
      <c r="NP28" s="19"/>
      <c r="NQ28" s="19"/>
      <c r="NR28" s="19"/>
      <c r="NS28" s="19"/>
      <c r="NT28" s="19"/>
      <c r="NU28" s="19"/>
      <c r="NV28" s="19"/>
      <c r="NW28" s="19"/>
      <c r="NX28" s="19"/>
      <c r="NY28" s="19"/>
      <c r="NZ28" s="19"/>
      <c r="OA28" s="19"/>
      <c r="OB28" s="19"/>
      <c r="OC28" s="19"/>
      <c r="OD28" s="19"/>
      <c r="OE28" s="19"/>
      <c r="OF28" s="19"/>
      <c r="OG28" s="19"/>
      <c r="OH28" s="19"/>
      <c r="OI28" s="19"/>
      <c r="OJ28" s="19"/>
      <c r="OK28" s="19"/>
      <c r="OL28" s="19"/>
      <c r="OM28" s="19"/>
      <c r="ON28" s="19"/>
      <c r="OO28" s="19"/>
      <c r="OP28" s="19"/>
      <c r="OQ28" s="19"/>
      <c r="OR28" s="19"/>
      <c r="OS28" s="19"/>
      <c r="OT28" s="19"/>
      <c r="OU28" s="19"/>
      <c r="OV28" s="19"/>
      <c r="OW28" s="19"/>
      <c r="OX28" s="19"/>
      <c r="OY28" s="19"/>
      <c r="OZ28" s="19"/>
      <c r="PA28" s="19"/>
      <c r="PB28" s="19"/>
      <c r="PC28" s="19"/>
      <c r="PD28" s="19"/>
      <c r="PE28" s="19"/>
      <c r="PF28" s="19"/>
      <c r="PG28" s="19"/>
      <c r="PH28" s="19"/>
      <c r="PI28" s="19"/>
      <c r="PJ28" s="19"/>
      <c r="PK28" s="19"/>
      <c r="PL28" s="19"/>
      <c r="PM28" s="19"/>
      <c r="PN28" s="19"/>
      <c r="PO28" s="19"/>
      <c r="PP28" s="19"/>
      <c r="PQ28" s="19"/>
      <c r="PR28" s="19"/>
      <c r="PS28" s="19"/>
      <c r="PT28" s="19"/>
      <c r="PU28" s="19"/>
      <c r="PV28" s="19"/>
      <c r="PW28" s="19"/>
      <c r="PX28" s="19"/>
      <c r="PY28" s="19"/>
      <c r="PZ28" s="19"/>
      <c r="QA28" s="19"/>
      <c r="QB28" s="19"/>
      <c r="QC28" s="19"/>
      <c r="QD28" s="19"/>
      <c r="QE28" s="19"/>
      <c r="QF28" s="19"/>
      <c r="QG28" s="19"/>
      <c r="QH28" s="19"/>
      <c r="QI28" s="19"/>
      <c r="QJ28" s="19"/>
      <c r="QK28" s="19"/>
      <c r="QL28" s="19"/>
      <c r="QM28" s="19"/>
      <c r="QN28" s="19"/>
      <c r="QO28" s="19"/>
      <c r="QP28" s="19"/>
      <c r="QQ28" s="19"/>
      <c r="QR28" s="19"/>
      <c r="QS28" s="19"/>
      <c r="QT28" s="19"/>
      <c r="QU28" s="19"/>
      <c r="QV28" s="19"/>
      <c r="QW28" s="19"/>
      <c r="QX28" s="19"/>
      <c r="QY28" s="19"/>
      <c r="QZ28" s="19"/>
      <c r="RA28" s="19"/>
      <c r="RB28" s="19"/>
      <c r="RC28" s="19"/>
      <c r="RD28" s="19"/>
      <c r="RE28" s="19"/>
      <c r="RF28" s="19"/>
      <c r="RG28" s="19"/>
      <c r="RH28" s="19"/>
      <c r="RI28" s="19"/>
      <c r="RJ28" s="19"/>
      <c r="RK28" s="19"/>
      <c r="RL28" s="19"/>
      <c r="RM28" s="19"/>
      <c r="RN28" s="19"/>
      <c r="RO28" s="19"/>
      <c r="RP28" s="19"/>
      <c r="RQ28" s="19"/>
      <c r="RR28" s="19"/>
      <c r="RS28" s="19"/>
      <c r="RT28" s="19"/>
      <c r="RU28" s="19"/>
      <c r="RV28" s="19"/>
      <c r="RW28" s="19"/>
      <c r="RX28" s="19"/>
      <c r="RY28" s="19"/>
      <c r="RZ28" s="19"/>
      <c r="SA28" s="19"/>
      <c r="SB28" s="19"/>
      <c r="SC28" s="19"/>
      <c r="SD28" s="19"/>
      <c r="SE28" s="19"/>
      <c r="SF28" s="19"/>
      <c r="SG28" s="19"/>
      <c r="SH28" s="19"/>
      <c r="SI28" s="19"/>
      <c r="SJ28" s="19"/>
      <c r="SK28" s="19"/>
      <c r="SL28" s="19"/>
      <c r="SM28" s="19"/>
      <c r="SN28" s="19"/>
      <c r="SO28" s="19"/>
      <c r="SP28" s="19"/>
      <c r="SQ28" s="19"/>
      <c r="SR28" s="19"/>
      <c r="SS28" s="19"/>
      <c r="ST28" s="19"/>
      <c r="SU28" s="19"/>
      <c r="SV28" s="19"/>
      <c r="SW28" s="19"/>
      <c r="SX28" s="19"/>
      <c r="SY28" s="19"/>
      <c r="SZ28" s="19"/>
      <c r="TA28" s="19"/>
      <c r="TB28" s="19"/>
      <c r="TC28" s="19"/>
      <c r="TD28" s="19"/>
      <c r="TE28" s="19"/>
      <c r="TF28" s="19"/>
      <c r="TG28" s="19"/>
      <c r="TH28" s="19"/>
      <c r="TI28" s="19"/>
      <c r="TJ28" s="19"/>
      <c r="TK28" s="19"/>
      <c r="TL28" s="19"/>
      <c r="TM28" s="19"/>
      <c r="TN28" s="19"/>
      <c r="TO28" s="19"/>
      <c r="TP28" s="19"/>
      <c r="TQ28" s="19"/>
      <c r="TR28" s="19"/>
      <c r="TS28" s="19"/>
      <c r="TT28" s="19"/>
      <c r="TU28" s="19"/>
      <c r="TV28" s="19"/>
      <c r="TW28" s="19"/>
      <c r="TX28" s="19"/>
      <c r="TY28" s="19"/>
      <c r="TZ28" s="19"/>
      <c r="UA28" s="19"/>
      <c r="UB28" s="19"/>
      <c r="UC28" s="19"/>
      <c r="UD28" s="19"/>
      <c r="UE28" s="19"/>
      <c r="UF28" s="19"/>
      <c r="UG28" s="19"/>
      <c r="UH28" s="19"/>
      <c r="UI28" s="19"/>
      <c r="UJ28" s="19"/>
      <c r="UK28" s="19"/>
      <c r="UL28" s="19"/>
      <c r="UM28" s="19"/>
      <c r="UN28" s="19"/>
      <c r="UO28" s="19"/>
      <c r="UP28" s="19"/>
      <c r="UQ28" s="19"/>
      <c r="UR28" s="19"/>
      <c r="US28" s="19"/>
      <c r="UT28" s="19"/>
      <c r="UU28" s="19"/>
      <c r="UV28" s="19"/>
      <c r="UW28" s="19"/>
      <c r="UX28" s="19"/>
      <c r="UY28" s="19"/>
      <c r="UZ28" s="19"/>
      <c r="VA28" s="19"/>
      <c r="VB28" s="19"/>
      <c r="VC28" s="19"/>
      <c r="VD28" s="19"/>
      <c r="VE28" s="19"/>
      <c r="VF28" s="19"/>
      <c r="VG28" s="19"/>
      <c r="VH28" s="19"/>
      <c r="VI28" s="19"/>
      <c r="VJ28" s="19"/>
      <c r="VK28" s="19"/>
      <c r="VL28" s="19"/>
      <c r="VM28" s="19"/>
      <c r="VN28" s="19"/>
      <c r="VO28" s="19"/>
      <c r="VP28" s="19"/>
      <c r="VQ28" s="19"/>
      <c r="VR28" s="19"/>
      <c r="VS28" s="19"/>
      <c r="VT28" s="19"/>
      <c r="VU28" s="19"/>
      <c r="VV28" s="19"/>
      <c r="VW28" s="19"/>
      <c r="VX28" s="19"/>
      <c r="VY28" s="19"/>
      <c r="VZ28" s="19"/>
      <c r="WA28" s="19"/>
      <c r="WB28" s="19"/>
      <c r="WC28" s="19"/>
      <c r="WD28" s="19"/>
      <c r="WE28" s="19"/>
      <c r="WF28" s="19"/>
      <c r="WG28" s="19"/>
      <c r="WH28" s="19"/>
      <c r="WI28" s="19"/>
      <c r="WJ28" s="19"/>
      <c r="WK28" s="19"/>
      <c r="WL28" s="19"/>
      <c r="WM28" s="19"/>
      <c r="WN28" s="19"/>
      <c r="WO28" s="19"/>
      <c r="WP28" s="19"/>
      <c r="WQ28" s="19"/>
      <c r="WR28" s="19"/>
      <c r="WS28" s="19"/>
      <c r="WT28" s="19"/>
      <c r="WU28" s="19"/>
      <c r="WV28" s="19"/>
      <c r="WW28" s="19"/>
      <c r="WX28" s="19"/>
      <c r="WY28" s="19"/>
      <c r="WZ28" s="19"/>
      <c r="XA28" s="19"/>
      <c r="XB28" s="19"/>
      <c r="XC28" s="19"/>
      <c r="XD28" s="19"/>
      <c r="XE28" s="19"/>
      <c r="XF28" s="19"/>
      <c r="XG28" s="19"/>
      <c r="XH28" s="19"/>
      <c r="XI28" s="19"/>
      <c r="XJ28" s="19"/>
      <c r="XK28" s="19"/>
      <c r="XL28" s="19"/>
      <c r="XM28" s="19"/>
      <c r="XN28" s="19"/>
      <c r="XO28" s="19"/>
      <c r="XP28" s="19"/>
      <c r="XQ28" s="19"/>
      <c r="XR28" s="19"/>
      <c r="XS28" s="19"/>
      <c r="XT28" s="19"/>
      <c r="XU28" s="19"/>
      <c r="XV28" s="19"/>
      <c r="XW28" s="19"/>
      <c r="XX28" s="19"/>
      <c r="XY28" s="19"/>
      <c r="XZ28" s="19"/>
      <c r="YA28" s="19"/>
      <c r="YB28" s="19"/>
      <c r="YC28" s="19"/>
      <c r="YD28" s="19"/>
      <c r="YE28" s="19"/>
      <c r="YF28" s="19"/>
      <c r="YG28" s="19"/>
      <c r="YH28" s="19"/>
      <c r="YI28" s="19"/>
      <c r="YJ28" s="19"/>
      <c r="YK28" s="19"/>
      <c r="YL28" s="19"/>
      <c r="YM28" s="19"/>
      <c r="YN28" s="19"/>
      <c r="YO28" s="19"/>
      <c r="YP28" s="19"/>
      <c r="YQ28" s="19"/>
      <c r="YR28" s="19"/>
      <c r="YS28" s="19"/>
      <c r="YT28" s="19"/>
      <c r="YU28" s="19"/>
      <c r="YV28" s="19"/>
      <c r="YW28" s="19"/>
      <c r="YX28" s="19"/>
      <c r="YY28" s="19"/>
      <c r="YZ28" s="19"/>
      <c r="ZA28" s="19"/>
      <c r="ZB28" s="19"/>
      <c r="ZC28" s="19"/>
      <c r="ZD28" s="19"/>
      <c r="ZE28" s="19"/>
      <c r="ZF28" s="19"/>
      <c r="ZG28" s="19"/>
      <c r="ZH28" s="19"/>
      <c r="ZI28" s="19"/>
      <c r="ZJ28" s="19"/>
      <c r="ZK28" s="19"/>
      <c r="ZL28" s="19"/>
      <c r="ZM28" s="19"/>
      <c r="ZN28" s="19"/>
      <c r="ZO28" s="19"/>
      <c r="ZP28" s="19"/>
      <c r="ZQ28" s="19"/>
      <c r="ZR28" s="19"/>
      <c r="ZS28" s="19"/>
      <c r="ZT28" s="19"/>
      <c r="ZU28" s="19"/>
      <c r="ZV28" s="19"/>
      <c r="ZW28" s="19"/>
      <c r="ZX28" s="19"/>
      <c r="ZY28" s="19"/>
      <c r="ZZ28" s="19"/>
      <c r="AAA28" s="19"/>
      <c r="AAB28" s="19"/>
      <c r="AAC28" s="19"/>
      <c r="AAD28" s="19"/>
      <c r="AAE28" s="19"/>
      <c r="AAF28" s="19"/>
      <c r="AAG28" s="19"/>
      <c r="AAH28" s="19"/>
      <c r="AAI28" s="19"/>
      <c r="AAJ28" s="19"/>
      <c r="AAK28" s="19"/>
      <c r="AAL28" s="19"/>
      <c r="AAM28" s="19"/>
      <c r="AAN28" s="19"/>
      <c r="AAO28" s="19"/>
      <c r="AAP28" s="19"/>
      <c r="AAQ28" s="19"/>
      <c r="AAR28" s="19"/>
      <c r="AAS28" s="19"/>
      <c r="AAT28" s="19"/>
      <c r="AAU28" s="19"/>
      <c r="AAV28" s="19"/>
      <c r="AAW28" s="19"/>
      <c r="AAX28" s="19"/>
      <c r="AAY28" s="19"/>
      <c r="AAZ28" s="19"/>
      <c r="ABA28" s="19"/>
    </row>
    <row r="29" spans="1:729" s="9" customFormat="1" ht="15.75" x14ac:dyDescent="0.25">
      <c r="A29" s="48" t="s">
        <v>29</v>
      </c>
      <c r="B29" s="48"/>
      <c r="C29" s="48"/>
      <c r="D29" s="10">
        <f>№1!J27+№2!O27+№3!H27+'рейтинг открытость '!I29</f>
        <v>149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21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19"/>
      <c r="KI29" s="19"/>
      <c r="KJ29" s="19"/>
      <c r="KK29" s="19"/>
      <c r="KL29" s="19"/>
      <c r="KM29" s="19"/>
      <c r="KN29" s="19"/>
      <c r="KO29" s="19"/>
      <c r="KP29" s="19"/>
      <c r="KQ29" s="19"/>
      <c r="KR29" s="19"/>
      <c r="KS29" s="19"/>
      <c r="KT29" s="19"/>
      <c r="KU29" s="19"/>
      <c r="KV29" s="19"/>
      <c r="KW29" s="19"/>
      <c r="KX29" s="19"/>
      <c r="KY29" s="19"/>
      <c r="KZ29" s="19"/>
      <c r="LA29" s="19"/>
      <c r="LB29" s="19"/>
      <c r="LC29" s="19"/>
      <c r="LD29" s="19"/>
      <c r="LE29" s="19"/>
      <c r="LF29" s="19"/>
      <c r="LG29" s="19"/>
      <c r="LH29" s="19"/>
      <c r="LI29" s="19"/>
      <c r="LJ29" s="19"/>
      <c r="LK29" s="19"/>
      <c r="LL29" s="19"/>
      <c r="LM29" s="19"/>
      <c r="LN29" s="19"/>
      <c r="LO29" s="19"/>
      <c r="LP29" s="19"/>
      <c r="LQ29" s="19"/>
      <c r="LR29" s="19"/>
      <c r="LS29" s="19"/>
      <c r="LT29" s="19"/>
      <c r="LU29" s="19"/>
      <c r="LV29" s="19"/>
      <c r="LW29" s="19"/>
      <c r="LX29" s="19"/>
      <c r="LY29" s="19"/>
      <c r="LZ29" s="19"/>
      <c r="MA29" s="19"/>
      <c r="MB29" s="19"/>
      <c r="MC29" s="19"/>
      <c r="MD29" s="19"/>
      <c r="ME29" s="19"/>
      <c r="MF29" s="19"/>
      <c r="MG29" s="19"/>
      <c r="MH29" s="19"/>
      <c r="MI29" s="19"/>
      <c r="MJ29" s="19"/>
      <c r="MK29" s="19"/>
      <c r="ML29" s="19"/>
      <c r="MM29" s="19"/>
      <c r="MN29" s="19"/>
      <c r="MO29" s="19"/>
      <c r="MP29" s="19"/>
      <c r="MQ29" s="19"/>
      <c r="MR29" s="19"/>
      <c r="MS29" s="19"/>
      <c r="MT29" s="19"/>
      <c r="MU29" s="19"/>
      <c r="MV29" s="19"/>
      <c r="MW29" s="19"/>
      <c r="MX29" s="19"/>
      <c r="MY29" s="19"/>
      <c r="MZ29" s="19"/>
      <c r="NA29" s="19"/>
      <c r="NB29" s="19"/>
      <c r="NC29" s="19"/>
      <c r="ND29" s="19"/>
      <c r="NE29" s="19"/>
      <c r="NF29" s="19"/>
      <c r="NG29" s="19"/>
      <c r="NH29" s="19"/>
      <c r="NI29" s="19"/>
      <c r="NJ29" s="19"/>
      <c r="NK29" s="19"/>
      <c r="NL29" s="19"/>
      <c r="NM29" s="19"/>
      <c r="NN29" s="19"/>
      <c r="NO29" s="19"/>
      <c r="NP29" s="19"/>
      <c r="NQ29" s="19"/>
      <c r="NR29" s="19"/>
      <c r="NS29" s="19"/>
      <c r="NT29" s="19"/>
      <c r="NU29" s="19"/>
      <c r="NV29" s="19"/>
      <c r="NW29" s="19"/>
      <c r="NX29" s="19"/>
      <c r="NY29" s="19"/>
      <c r="NZ29" s="19"/>
      <c r="OA29" s="19"/>
      <c r="OB29" s="19"/>
      <c r="OC29" s="19"/>
      <c r="OD29" s="19"/>
      <c r="OE29" s="19"/>
      <c r="OF29" s="19"/>
      <c r="OG29" s="19"/>
      <c r="OH29" s="19"/>
      <c r="OI29" s="19"/>
      <c r="OJ29" s="19"/>
      <c r="OK29" s="19"/>
      <c r="OL29" s="19"/>
      <c r="OM29" s="19"/>
      <c r="ON29" s="19"/>
      <c r="OO29" s="19"/>
      <c r="OP29" s="19"/>
      <c r="OQ29" s="19"/>
      <c r="OR29" s="19"/>
      <c r="OS29" s="19"/>
      <c r="OT29" s="19"/>
      <c r="OU29" s="19"/>
      <c r="OV29" s="19"/>
      <c r="OW29" s="19"/>
      <c r="OX29" s="19"/>
      <c r="OY29" s="19"/>
      <c r="OZ29" s="19"/>
      <c r="PA29" s="19"/>
      <c r="PB29" s="19"/>
      <c r="PC29" s="19"/>
      <c r="PD29" s="19"/>
      <c r="PE29" s="19"/>
      <c r="PF29" s="19"/>
      <c r="PG29" s="19"/>
      <c r="PH29" s="19"/>
      <c r="PI29" s="19"/>
      <c r="PJ29" s="19"/>
      <c r="PK29" s="19"/>
      <c r="PL29" s="19"/>
      <c r="PM29" s="19"/>
      <c r="PN29" s="19"/>
      <c r="PO29" s="19"/>
      <c r="PP29" s="19"/>
      <c r="PQ29" s="19"/>
      <c r="PR29" s="19"/>
      <c r="PS29" s="19"/>
      <c r="PT29" s="19"/>
      <c r="PU29" s="19"/>
      <c r="PV29" s="19"/>
      <c r="PW29" s="19"/>
      <c r="PX29" s="19"/>
      <c r="PY29" s="19"/>
      <c r="PZ29" s="19"/>
      <c r="QA29" s="19"/>
      <c r="QB29" s="19"/>
      <c r="QC29" s="19"/>
      <c r="QD29" s="19"/>
      <c r="QE29" s="19"/>
      <c r="QF29" s="19"/>
      <c r="QG29" s="19"/>
      <c r="QH29" s="19"/>
      <c r="QI29" s="19"/>
      <c r="QJ29" s="19"/>
      <c r="QK29" s="19"/>
      <c r="QL29" s="19"/>
      <c r="QM29" s="19"/>
      <c r="QN29" s="19"/>
      <c r="QO29" s="19"/>
      <c r="QP29" s="19"/>
      <c r="QQ29" s="19"/>
      <c r="QR29" s="19"/>
      <c r="QS29" s="19"/>
      <c r="QT29" s="19"/>
      <c r="QU29" s="19"/>
      <c r="QV29" s="19"/>
      <c r="QW29" s="19"/>
      <c r="QX29" s="19"/>
      <c r="QY29" s="19"/>
      <c r="QZ29" s="19"/>
      <c r="RA29" s="19"/>
      <c r="RB29" s="19"/>
      <c r="RC29" s="19"/>
      <c r="RD29" s="19"/>
      <c r="RE29" s="19"/>
      <c r="RF29" s="19"/>
      <c r="RG29" s="19"/>
      <c r="RH29" s="19"/>
      <c r="RI29" s="19"/>
      <c r="RJ29" s="19"/>
      <c r="RK29" s="19"/>
      <c r="RL29" s="19"/>
      <c r="RM29" s="19"/>
      <c r="RN29" s="19"/>
      <c r="RO29" s="19"/>
      <c r="RP29" s="19"/>
      <c r="RQ29" s="19"/>
      <c r="RR29" s="19"/>
      <c r="RS29" s="19"/>
      <c r="RT29" s="19"/>
      <c r="RU29" s="19"/>
      <c r="RV29" s="19"/>
      <c r="RW29" s="19"/>
      <c r="RX29" s="19"/>
      <c r="RY29" s="19"/>
      <c r="RZ29" s="19"/>
      <c r="SA29" s="19"/>
      <c r="SB29" s="19"/>
      <c r="SC29" s="19"/>
      <c r="SD29" s="19"/>
      <c r="SE29" s="19"/>
      <c r="SF29" s="19"/>
      <c r="SG29" s="19"/>
      <c r="SH29" s="19"/>
      <c r="SI29" s="19"/>
      <c r="SJ29" s="19"/>
      <c r="SK29" s="19"/>
      <c r="SL29" s="19"/>
      <c r="SM29" s="19"/>
      <c r="SN29" s="19"/>
      <c r="SO29" s="19"/>
      <c r="SP29" s="19"/>
      <c r="SQ29" s="19"/>
      <c r="SR29" s="19"/>
      <c r="SS29" s="19"/>
      <c r="ST29" s="19"/>
      <c r="SU29" s="19"/>
      <c r="SV29" s="19"/>
      <c r="SW29" s="19"/>
      <c r="SX29" s="19"/>
      <c r="SY29" s="19"/>
      <c r="SZ29" s="19"/>
      <c r="TA29" s="19"/>
      <c r="TB29" s="19"/>
      <c r="TC29" s="19"/>
      <c r="TD29" s="19"/>
      <c r="TE29" s="19"/>
      <c r="TF29" s="19"/>
      <c r="TG29" s="19"/>
      <c r="TH29" s="19"/>
      <c r="TI29" s="19"/>
      <c r="TJ29" s="19"/>
      <c r="TK29" s="19"/>
      <c r="TL29" s="19"/>
      <c r="TM29" s="19"/>
      <c r="TN29" s="19"/>
      <c r="TO29" s="19"/>
      <c r="TP29" s="19"/>
      <c r="TQ29" s="19"/>
      <c r="TR29" s="19"/>
      <c r="TS29" s="19"/>
      <c r="TT29" s="19"/>
      <c r="TU29" s="19"/>
      <c r="TV29" s="19"/>
      <c r="TW29" s="19"/>
      <c r="TX29" s="19"/>
      <c r="TY29" s="19"/>
      <c r="TZ29" s="19"/>
      <c r="UA29" s="19"/>
      <c r="UB29" s="19"/>
      <c r="UC29" s="19"/>
      <c r="UD29" s="19"/>
      <c r="UE29" s="19"/>
      <c r="UF29" s="19"/>
      <c r="UG29" s="19"/>
      <c r="UH29" s="19"/>
      <c r="UI29" s="19"/>
      <c r="UJ29" s="19"/>
      <c r="UK29" s="19"/>
      <c r="UL29" s="19"/>
      <c r="UM29" s="19"/>
      <c r="UN29" s="19"/>
      <c r="UO29" s="19"/>
      <c r="UP29" s="19"/>
      <c r="UQ29" s="19"/>
      <c r="UR29" s="19"/>
      <c r="US29" s="19"/>
      <c r="UT29" s="19"/>
      <c r="UU29" s="19"/>
      <c r="UV29" s="19"/>
      <c r="UW29" s="19"/>
      <c r="UX29" s="19"/>
      <c r="UY29" s="19"/>
      <c r="UZ29" s="19"/>
      <c r="VA29" s="19"/>
      <c r="VB29" s="19"/>
      <c r="VC29" s="19"/>
      <c r="VD29" s="19"/>
      <c r="VE29" s="19"/>
      <c r="VF29" s="19"/>
      <c r="VG29" s="19"/>
      <c r="VH29" s="19"/>
      <c r="VI29" s="19"/>
      <c r="VJ29" s="19"/>
      <c r="VK29" s="19"/>
      <c r="VL29" s="19"/>
      <c r="VM29" s="19"/>
      <c r="VN29" s="19"/>
      <c r="VO29" s="19"/>
      <c r="VP29" s="19"/>
      <c r="VQ29" s="19"/>
      <c r="VR29" s="19"/>
      <c r="VS29" s="19"/>
      <c r="VT29" s="19"/>
      <c r="VU29" s="19"/>
      <c r="VV29" s="19"/>
      <c r="VW29" s="19"/>
      <c r="VX29" s="19"/>
      <c r="VY29" s="19"/>
      <c r="VZ29" s="19"/>
      <c r="WA29" s="19"/>
      <c r="WB29" s="19"/>
      <c r="WC29" s="19"/>
      <c r="WD29" s="19"/>
      <c r="WE29" s="19"/>
      <c r="WF29" s="19"/>
      <c r="WG29" s="19"/>
      <c r="WH29" s="19"/>
      <c r="WI29" s="19"/>
      <c r="WJ29" s="19"/>
      <c r="WK29" s="19"/>
      <c r="WL29" s="19"/>
      <c r="WM29" s="19"/>
      <c r="WN29" s="19"/>
      <c r="WO29" s="19"/>
      <c r="WP29" s="19"/>
      <c r="WQ29" s="19"/>
      <c r="WR29" s="19"/>
      <c r="WS29" s="19"/>
      <c r="WT29" s="19"/>
      <c r="WU29" s="19"/>
      <c r="WV29" s="19"/>
      <c r="WW29" s="19"/>
      <c r="WX29" s="19"/>
      <c r="WY29" s="19"/>
      <c r="WZ29" s="19"/>
      <c r="XA29" s="19"/>
      <c r="XB29" s="19"/>
      <c r="XC29" s="19"/>
      <c r="XD29" s="19"/>
      <c r="XE29" s="19"/>
      <c r="XF29" s="19"/>
      <c r="XG29" s="19"/>
      <c r="XH29" s="19"/>
      <c r="XI29" s="19"/>
      <c r="XJ29" s="19"/>
      <c r="XK29" s="19"/>
      <c r="XL29" s="19"/>
      <c r="XM29" s="19"/>
      <c r="XN29" s="19"/>
      <c r="XO29" s="19"/>
      <c r="XP29" s="19"/>
      <c r="XQ29" s="19"/>
      <c r="XR29" s="19"/>
      <c r="XS29" s="19"/>
      <c r="XT29" s="19"/>
      <c r="XU29" s="19"/>
      <c r="XV29" s="19"/>
      <c r="XW29" s="19"/>
      <c r="XX29" s="19"/>
      <c r="XY29" s="19"/>
      <c r="XZ29" s="19"/>
      <c r="YA29" s="19"/>
      <c r="YB29" s="19"/>
      <c r="YC29" s="19"/>
      <c r="YD29" s="19"/>
      <c r="YE29" s="19"/>
      <c r="YF29" s="19"/>
      <c r="YG29" s="19"/>
      <c r="YH29" s="19"/>
      <c r="YI29" s="19"/>
      <c r="YJ29" s="19"/>
      <c r="YK29" s="19"/>
      <c r="YL29" s="19"/>
      <c r="YM29" s="19"/>
      <c r="YN29" s="19"/>
      <c r="YO29" s="19"/>
      <c r="YP29" s="19"/>
      <c r="YQ29" s="19"/>
      <c r="YR29" s="19"/>
      <c r="YS29" s="19"/>
      <c r="YT29" s="19"/>
      <c r="YU29" s="19"/>
      <c r="YV29" s="19"/>
      <c r="YW29" s="19"/>
      <c r="YX29" s="19"/>
      <c r="YY29" s="19"/>
      <c r="YZ29" s="19"/>
      <c r="ZA29" s="19"/>
      <c r="ZB29" s="19"/>
      <c r="ZC29" s="19"/>
      <c r="ZD29" s="19"/>
      <c r="ZE29" s="19"/>
      <c r="ZF29" s="19"/>
      <c r="ZG29" s="19"/>
      <c r="ZH29" s="19"/>
      <c r="ZI29" s="19"/>
      <c r="ZJ29" s="19"/>
      <c r="ZK29" s="19"/>
      <c r="ZL29" s="19"/>
      <c r="ZM29" s="19"/>
      <c r="ZN29" s="19"/>
      <c r="ZO29" s="19"/>
      <c r="ZP29" s="19"/>
      <c r="ZQ29" s="19"/>
      <c r="ZR29" s="19"/>
      <c r="ZS29" s="19"/>
      <c r="ZT29" s="19"/>
      <c r="ZU29" s="19"/>
      <c r="ZV29" s="19"/>
      <c r="ZW29" s="19"/>
      <c r="ZX29" s="19"/>
      <c r="ZY29" s="19"/>
      <c r="ZZ29" s="19"/>
      <c r="AAA29" s="19"/>
      <c r="AAB29" s="19"/>
      <c r="AAC29" s="19"/>
      <c r="AAD29" s="19"/>
      <c r="AAE29" s="19"/>
      <c r="AAF29" s="19"/>
      <c r="AAG29" s="19"/>
      <c r="AAH29" s="19"/>
      <c r="AAI29" s="19"/>
      <c r="AAJ29" s="19"/>
      <c r="AAK29" s="19"/>
      <c r="AAL29" s="19"/>
      <c r="AAM29" s="19"/>
      <c r="AAN29" s="19"/>
      <c r="AAO29" s="19"/>
      <c r="AAP29" s="19"/>
      <c r="AAQ29" s="19"/>
      <c r="AAR29" s="19"/>
      <c r="AAS29" s="19"/>
      <c r="AAT29" s="19"/>
      <c r="AAU29" s="19"/>
      <c r="AAV29" s="19"/>
      <c r="AAW29" s="19"/>
      <c r="AAX29" s="19"/>
      <c r="AAY29" s="19"/>
      <c r="AAZ29" s="19"/>
      <c r="ABA29" s="19"/>
    </row>
    <row r="30" spans="1:729" s="9" customFormat="1" ht="15.75" x14ac:dyDescent="0.25">
      <c r="A30" s="48" t="s">
        <v>30</v>
      </c>
      <c r="B30" s="48"/>
      <c r="C30" s="48"/>
      <c r="D30" s="10">
        <f>№1!J28+№2!O28+№3!H28+'рейтинг открытость '!I30</f>
        <v>144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21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19"/>
      <c r="LK30" s="19"/>
      <c r="LL30" s="19"/>
      <c r="LM30" s="19"/>
      <c r="LN30" s="19"/>
      <c r="LO30" s="19"/>
      <c r="LP30" s="19"/>
      <c r="LQ30" s="19"/>
      <c r="LR30" s="19"/>
      <c r="LS30" s="19"/>
      <c r="LT30" s="19"/>
      <c r="LU30" s="19"/>
      <c r="LV30" s="19"/>
      <c r="LW30" s="19"/>
      <c r="LX30" s="19"/>
      <c r="LY30" s="19"/>
      <c r="LZ30" s="19"/>
      <c r="MA30" s="19"/>
      <c r="MB30" s="19"/>
      <c r="MC30" s="19"/>
      <c r="MD30" s="19"/>
      <c r="ME30" s="19"/>
      <c r="MF30" s="19"/>
      <c r="MG30" s="19"/>
      <c r="MH30" s="19"/>
      <c r="MI30" s="19"/>
      <c r="MJ30" s="19"/>
      <c r="MK30" s="19"/>
      <c r="ML30" s="19"/>
      <c r="MM30" s="19"/>
      <c r="MN30" s="19"/>
      <c r="MO30" s="19"/>
      <c r="MP30" s="19"/>
      <c r="MQ30" s="19"/>
      <c r="MR30" s="19"/>
      <c r="MS30" s="19"/>
      <c r="MT30" s="19"/>
      <c r="MU30" s="19"/>
      <c r="MV30" s="19"/>
      <c r="MW30" s="19"/>
      <c r="MX30" s="19"/>
      <c r="MY30" s="19"/>
      <c r="MZ30" s="19"/>
      <c r="NA30" s="19"/>
      <c r="NB30" s="19"/>
      <c r="NC30" s="19"/>
      <c r="ND30" s="19"/>
      <c r="NE30" s="19"/>
      <c r="NF30" s="19"/>
      <c r="NG30" s="19"/>
      <c r="NH30" s="19"/>
      <c r="NI30" s="19"/>
      <c r="NJ30" s="19"/>
      <c r="NK30" s="19"/>
      <c r="NL30" s="19"/>
      <c r="NM30" s="19"/>
      <c r="NN30" s="19"/>
      <c r="NO30" s="19"/>
      <c r="NP30" s="19"/>
      <c r="NQ30" s="19"/>
      <c r="NR30" s="19"/>
      <c r="NS30" s="19"/>
      <c r="NT30" s="19"/>
      <c r="NU30" s="19"/>
      <c r="NV30" s="19"/>
      <c r="NW30" s="19"/>
      <c r="NX30" s="19"/>
      <c r="NY30" s="19"/>
      <c r="NZ30" s="19"/>
      <c r="OA30" s="19"/>
      <c r="OB30" s="19"/>
      <c r="OC30" s="19"/>
      <c r="OD30" s="19"/>
      <c r="OE30" s="19"/>
      <c r="OF30" s="19"/>
      <c r="OG30" s="19"/>
      <c r="OH30" s="19"/>
      <c r="OI30" s="19"/>
      <c r="OJ30" s="19"/>
      <c r="OK30" s="19"/>
      <c r="OL30" s="19"/>
      <c r="OM30" s="19"/>
      <c r="ON30" s="19"/>
      <c r="OO30" s="19"/>
      <c r="OP30" s="19"/>
      <c r="OQ30" s="19"/>
      <c r="OR30" s="19"/>
      <c r="OS30" s="19"/>
      <c r="OT30" s="19"/>
      <c r="OU30" s="19"/>
      <c r="OV30" s="19"/>
      <c r="OW30" s="19"/>
      <c r="OX30" s="19"/>
      <c r="OY30" s="19"/>
      <c r="OZ30" s="19"/>
      <c r="PA30" s="19"/>
      <c r="PB30" s="19"/>
      <c r="PC30" s="19"/>
      <c r="PD30" s="19"/>
      <c r="PE30" s="19"/>
      <c r="PF30" s="19"/>
      <c r="PG30" s="19"/>
      <c r="PH30" s="19"/>
      <c r="PI30" s="19"/>
      <c r="PJ30" s="19"/>
      <c r="PK30" s="19"/>
      <c r="PL30" s="19"/>
      <c r="PM30" s="19"/>
      <c r="PN30" s="19"/>
      <c r="PO30" s="19"/>
      <c r="PP30" s="19"/>
      <c r="PQ30" s="19"/>
      <c r="PR30" s="19"/>
      <c r="PS30" s="19"/>
      <c r="PT30" s="19"/>
      <c r="PU30" s="19"/>
      <c r="PV30" s="19"/>
      <c r="PW30" s="19"/>
      <c r="PX30" s="19"/>
      <c r="PY30" s="19"/>
      <c r="PZ30" s="19"/>
      <c r="QA30" s="19"/>
      <c r="QB30" s="19"/>
      <c r="QC30" s="19"/>
      <c r="QD30" s="19"/>
      <c r="QE30" s="19"/>
      <c r="QF30" s="19"/>
      <c r="QG30" s="19"/>
      <c r="QH30" s="19"/>
      <c r="QI30" s="19"/>
      <c r="QJ30" s="19"/>
      <c r="QK30" s="19"/>
      <c r="QL30" s="19"/>
      <c r="QM30" s="19"/>
      <c r="QN30" s="19"/>
      <c r="QO30" s="19"/>
      <c r="QP30" s="19"/>
      <c r="QQ30" s="19"/>
      <c r="QR30" s="19"/>
      <c r="QS30" s="19"/>
      <c r="QT30" s="19"/>
      <c r="QU30" s="19"/>
      <c r="QV30" s="19"/>
      <c r="QW30" s="19"/>
      <c r="QX30" s="19"/>
      <c r="QY30" s="19"/>
      <c r="QZ30" s="19"/>
      <c r="RA30" s="19"/>
      <c r="RB30" s="19"/>
      <c r="RC30" s="19"/>
      <c r="RD30" s="19"/>
      <c r="RE30" s="19"/>
      <c r="RF30" s="19"/>
      <c r="RG30" s="19"/>
      <c r="RH30" s="19"/>
      <c r="RI30" s="19"/>
      <c r="RJ30" s="19"/>
      <c r="RK30" s="19"/>
      <c r="RL30" s="19"/>
      <c r="RM30" s="19"/>
      <c r="RN30" s="19"/>
      <c r="RO30" s="19"/>
      <c r="RP30" s="19"/>
      <c r="RQ30" s="19"/>
      <c r="RR30" s="19"/>
      <c r="RS30" s="19"/>
      <c r="RT30" s="19"/>
      <c r="RU30" s="19"/>
      <c r="RV30" s="19"/>
      <c r="RW30" s="19"/>
      <c r="RX30" s="19"/>
      <c r="RY30" s="19"/>
      <c r="RZ30" s="19"/>
      <c r="SA30" s="19"/>
      <c r="SB30" s="19"/>
      <c r="SC30" s="19"/>
      <c r="SD30" s="19"/>
      <c r="SE30" s="19"/>
      <c r="SF30" s="19"/>
      <c r="SG30" s="19"/>
      <c r="SH30" s="19"/>
      <c r="SI30" s="19"/>
      <c r="SJ30" s="19"/>
      <c r="SK30" s="19"/>
      <c r="SL30" s="19"/>
      <c r="SM30" s="19"/>
      <c r="SN30" s="19"/>
      <c r="SO30" s="19"/>
      <c r="SP30" s="19"/>
      <c r="SQ30" s="19"/>
      <c r="SR30" s="19"/>
      <c r="SS30" s="19"/>
      <c r="ST30" s="19"/>
      <c r="SU30" s="19"/>
      <c r="SV30" s="19"/>
      <c r="SW30" s="19"/>
      <c r="SX30" s="19"/>
      <c r="SY30" s="19"/>
      <c r="SZ30" s="19"/>
      <c r="TA30" s="19"/>
      <c r="TB30" s="19"/>
      <c r="TC30" s="19"/>
      <c r="TD30" s="19"/>
      <c r="TE30" s="19"/>
      <c r="TF30" s="19"/>
      <c r="TG30" s="19"/>
      <c r="TH30" s="19"/>
      <c r="TI30" s="19"/>
      <c r="TJ30" s="19"/>
      <c r="TK30" s="19"/>
      <c r="TL30" s="19"/>
      <c r="TM30" s="19"/>
      <c r="TN30" s="19"/>
      <c r="TO30" s="19"/>
      <c r="TP30" s="19"/>
      <c r="TQ30" s="19"/>
      <c r="TR30" s="19"/>
      <c r="TS30" s="19"/>
      <c r="TT30" s="19"/>
      <c r="TU30" s="19"/>
      <c r="TV30" s="19"/>
      <c r="TW30" s="19"/>
      <c r="TX30" s="19"/>
      <c r="TY30" s="19"/>
      <c r="TZ30" s="19"/>
      <c r="UA30" s="19"/>
      <c r="UB30" s="19"/>
      <c r="UC30" s="19"/>
      <c r="UD30" s="19"/>
      <c r="UE30" s="19"/>
      <c r="UF30" s="19"/>
      <c r="UG30" s="19"/>
      <c r="UH30" s="19"/>
      <c r="UI30" s="19"/>
      <c r="UJ30" s="19"/>
      <c r="UK30" s="19"/>
      <c r="UL30" s="19"/>
      <c r="UM30" s="19"/>
      <c r="UN30" s="19"/>
      <c r="UO30" s="19"/>
      <c r="UP30" s="19"/>
      <c r="UQ30" s="19"/>
      <c r="UR30" s="19"/>
      <c r="US30" s="19"/>
      <c r="UT30" s="19"/>
      <c r="UU30" s="19"/>
      <c r="UV30" s="19"/>
      <c r="UW30" s="19"/>
      <c r="UX30" s="19"/>
      <c r="UY30" s="19"/>
      <c r="UZ30" s="19"/>
      <c r="VA30" s="19"/>
      <c r="VB30" s="19"/>
      <c r="VC30" s="19"/>
      <c r="VD30" s="19"/>
      <c r="VE30" s="19"/>
      <c r="VF30" s="19"/>
      <c r="VG30" s="19"/>
      <c r="VH30" s="19"/>
      <c r="VI30" s="19"/>
      <c r="VJ30" s="19"/>
      <c r="VK30" s="19"/>
      <c r="VL30" s="19"/>
      <c r="VM30" s="19"/>
      <c r="VN30" s="19"/>
      <c r="VO30" s="19"/>
      <c r="VP30" s="19"/>
      <c r="VQ30" s="19"/>
      <c r="VR30" s="19"/>
      <c r="VS30" s="19"/>
      <c r="VT30" s="19"/>
      <c r="VU30" s="19"/>
      <c r="VV30" s="19"/>
      <c r="VW30" s="19"/>
      <c r="VX30" s="19"/>
      <c r="VY30" s="19"/>
      <c r="VZ30" s="19"/>
      <c r="WA30" s="19"/>
      <c r="WB30" s="19"/>
      <c r="WC30" s="19"/>
      <c r="WD30" s="19"/>
      <c r="WE30" s="19"/>
      <c r="WF30" s="19"/>
      <c r="WG30" s="19"/>
      <c r="WH30" s="19"/>
      <c r="WI30" s="19"/>
      <c r="WJ30" s="19"/>
      <c r="WK30" s="19"/>
      <c r="WL30" s="19"/>
      <c r="WM30" s="19"/>
      <c r="WN30" s="19"/>
      <c r="WO30" s="19"/>
      <c r="WP30" s="19"/>
      <c r="WQ30" s="19"/>
      <c r="WR30" s="19"/>
      <c r="WS30" s="19"/>
      <c r="WT30" s="19"/>
      <c r="WU30" s="19"/>
      <c r="WV30" s="19"/>
      <c r="WW30" s="19"/>
      <c r="WX30" s="19"/>
      <c r="WY30" s="19"/>
      <c r="WZ30" s="19"/>
      <c r="XA30" s="19"/>
      <c r="XB30" s="19"/>
      <c r="XC30" s="19"/>
      <c r="XD30" s="19"/>
      <c r="XE30" s="19"/>
      <c r="XF30" s="19"/>
      <c r="XG30" s="19"/>
      <c r="XH30" s="19"/>
      <c r="XI30" s="19"/>
      <c r="XJ30" s="19"/>
      <c r="XK30" s="19"/>
      <c r="XL30" s="19"/>
      <c r="XM30" s="19"/>
      <c r="XN30" s="19"/>
      <c r="XO30" s="19"/>
      <c r="XP30" s="19"/>
      <c r="XQ30" s="19"/>
      <c r="XR30" s="19"/>
      <c r="XS30" s="19"/>
      <c r="XT30" s="19"/>
      <c r="XU30" s="19"/>
      <c r="XV30" s="19"/>
      <c r="XW30" s="19"/>
      <c r="XX30" s="19"/>
      <c r="XY30" s="19"/>
      <c r="XZ30" s="19"/>
      <c r="YA30" s="19"/>
      <c r="YB30" s="19"/>
      <c r="YC30" s="19"/>
      <c r="YD30" s="19"/>
      <c r="YE30" s="19"/>
      <c r="YF30" s="19"/>
      <c r="YG30" s="19"/>
      <c r="YH30" s="19"/>
      <c r="YI30" s="19"/>
      <c r="YJ30" s="19"/>
      <c r="YK30" s="19"/>
      <c r="YL30" s="19"/>
      <c r="YM30" s="19"/>
      <c r="YN30" s="19"/>
      <c r="YO30" s="19"/>
      <c r="YP30" s="19"/>
      <c r="YQ30" s="19"/>
      <c r="YR30" s="19"/>
      <c r="YS30" s="19"/>
      <c r="YT30" s="19"/>
      <c r="YU30" s="19"/>
      <c r="YV30" s="19"/>
      <c r="YW30" s="19"/>
      <c r="YX30" s="19"/>
      <c r="YY30" s="19"/>
      <c r="YZ30" s="19"/>
      <c r="ZA30" s="19"/>
      <c r="ZB30" s="19"/>
      <c r="ZC30" s="19"/>
      <c r="ZD30" s="19"/>
      <c r="ZE30" s="19"/>
      <c r="ZF30" s="19"/>
      <c r="ZG30" s="19"/>
      <c r="ZH30" s="19"/>
      <c r="ZI30" s="19"/>
      <c r="ZJ30" s="19"/>
      <c r="ZK30" s="19"/>
      <c r="ZL30" s="19"/>
      <c r="ZM30" s="19"/>
      <c r="ZN30" s="19"/>
      <c r="ZO30" s="19"/>
      <c r="ZP30" s="19"/>
      <c r="ZQ30" s="19"/>
      <c r="ZR30" s="19"/>
      <c r="ZS30" s="19"/>
      <c r="ZT30" s="19"/>
      <c r="ZU30" s="19"/>
      <c r="ZV30" s="19"/>
      <c r="ZW30" s="19"/>
      <c r="ZX30" s="19"/>
      <c r="ZY30" s="19"/>
      <c r="ZZ30" s="19"/>
      <c r="AAA30" s="19"/>
      <c r="AAB30" s="19"/>
      <c r="AAC30" s="19"/>
      <c r="AAD30" s="19"/>
      <c r="AAE30" s="19"/>
      <c r="AAF30" s="19"/>
      <c r="AAG30" s="19"/>
      <c r="AAH30" s="19"/>
      <c r="AAI30" s="19"/>
      <c r="AAJ30" s="19"/>
      <c r="AAK30" s="19"/>
      <c r="AAL30" s="19"/>
      <c r="AAM30" s="19"/>
      <c r="AAN30" s="19"/>
      <c r="AAO30" s="19"/>
      <c r="AAP30" s="19"/>
      <c r="AAQ30" s="19"/>
      <c r="AAR30" s="19"/>
      <c r="AAS30" s="19"/>
      <c r="AAT30" s="19"/>
      <c r="AAU30" s="19"/>
      <c r="AAV30" s="19"/>
      <c r="AAW30" s="19"/>
      <c r="AAX30" s="19"/>
      <c r="AAY30" s="19"/>
      <c r="AAZ30" s="19"/>
      <c r="ABA30" s="19"/>
    </row>
    <row r="31" spans="1:729" s="9" customFormat="1" ht="15.75" x14ac:dyDescent="0.25">
      <c r="A31" s="48" t="s">
        <v>31</v>
      </c>
      <c r="B31" s="48"/>
      <c r="C31" s="48"/>
      <c r="D31" s="10">
        <f>№1!J29+№2!O29+№3!H29+'рейтинг открытость '!I31</f>
        <v>134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</row>
    <row r="32" spans="1:729" s="9" customFormat="1" ht="15.75" x14ac:dyDescent="0.25">
      <c r="A32" s="48" t="s">
        <v>32</v>
      </c>
      <c r="B32" s="48"/>
      <c r="C32" s="48"/>
      <c r="D32" s="10">
        <f>№1!J30+№2!O30+№3!H30+'рейтинг открытость '!I32</f>
        <v>129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</row>
    <row r="33" spans="5:65" x14ac:dyDescent="0.25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</row>
    <row r="34" spans="5:65" x14ac:dyDescent="0.25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</row>
    <row r="35" spans="5:65" x14ac:dyDescent="0.25"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</row>
    <row r="36" spans="5:65" x14ac:dyDescent="0.25"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</row>
    <row r="37" spans="5:65" x14ac:dyDescent="0.25"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</row>
    <row r="38" spans="5:65" x14ac:dyDescent="0.25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</row>
    <row r="39" spans="5:65" x14ac:dyDescent="0.25"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</row>
    <row r="40" spans="5:65" x14ac:dyDescent="0.25"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</row>
    <row r="41" spans="5:65" x14ac:dyDescent="0.25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</row>
    <row r="42" spans="5:65" x14ac:dyDescent="0.25"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</row>
    <row r="43" spans="5:65" x14ac:dyDescent="0.25"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</row>
    <row r="44" spans="5:65" x14ac:dyDescent="0.25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</row>
    <row r="45" spans="5:65" x14ac:dyDescent="0.25"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</row>
    <row r="46" spans="5:65" x14ac:dyDescent="0.25"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</row>
    <row r="47" spans="5:65" x14ac:dyDescent="0.25"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</row>
    <row r="48" spans="5:65" x14ac:dyDescent="0.25"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</row>
    <row r="49" spans="5:65" x14ac:dyDescent="0.25"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</row>
    <row r="50" spans="5:65" x14ac:dyDescent="0.25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</row>
    <row r="51" spans="5:65" x14ac:dyDescent="0.25"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</row>
    <row r="52" spans="5:65" x14ac:dyDescent="0.25"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</row>
    <row r="53" spans="5:65" x14ac:dyDescent="0.25"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</row>
    <row r="54" spans="5:65" x14ac:dyDescent="0.25"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</row>
    <row r="55" spans="5:65" x14ac:dyDescent="0.25"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</row>
    <row r="56" spans="5:65" x14ac:dyDescent="0.25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</row>
    <row r="57" spans="5:65" x14ac:dyDescent="0.25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</row>
    <row r="58" spans="5:65" x14ac:dyDescent="0.25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</row>
    <row r="59" spans="5:65" x14ac:dyDescent="0.25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</row>
    <row r="60" spans="5:65" x14ac:dyDescent="0.25"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</row>
    <row r="61" spans="5:65" x14ac:dyDescent="0.25"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</row>
    <row r="62" spans="5:65" x14ac:dyDescent="0.25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</row>
    <row r="63" spans="5:65" x14ac:dyDescent="0.25"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</row>
    <row r="64" spans="5:65" x14ac:dyDescent="0.25"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</row>
    <row r="65" spans="5:65" x14ac:dyDescent="0.25"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</row>
    <row r="66" spans="5:65" x14ac:dyDescent="0.25"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</row>
    <row r="67" spans="5:65" x14ac:dyDescent="0.25"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</row>
    <row r="68" spans="5:65" x14ac:dyDescent="0.25"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</row>
    <row r="69" spans="5:65" x14ac:dyDescent="0.25"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</row>
    <row r="70" spans="5:65" x14ac:dyDescent="0.25"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</row>
    <row r="71" spans="5:65" x14ac:dyDescent="0.25"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</row>
    <row r="72" spans="5:65" x14ac:dyDescent="0.25"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</row>
    <row r="73" spans="5:65" x14ac:dyDescent="0.25"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</row>
    <row r="74" spans="5:65" x14ac:dyDescent="0.25"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</row>
    <row r="75" spans="5:65" x14ac:dyDescent="0.25"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</row>
    <row r="76" spans="5:65" x14ac:dyDescent="0.25"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</row>
    <row r="77" spans="5:65" x14ac:dyDescent="0.25"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</row>
    <row r="78" spans="5:65" x14ac:dyDescent="0.25"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</row>
    <row r="79" spans="5:65" x14ac:dyDescent="0.25"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</row>
    <row r="80" spans="5:65" x14ac:dyDescent="0.25"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</row>
    <row r="81" spans="5:65" x14ac:dyDescent="0.25"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</row>
    <row r="82" spans="5:65" x14ac:dyDescent="0.25"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</row>
    <row r="83" spans="5:65" x14ac:dyDescent="0.25"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</row>
    <row r="84" spans="5:65" x14ac:dyDescent="0.25"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</row>
    <row r="85" spans="5:65" x14ac:dyDescent="0.25"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</row>
  </sheetData>
  <autoFilter ref="A5:D5" xr:uid="{00000000-0009-0000-0000-000004000000}">
    <filterColumn colId="0" showButton="0"/>
    <filterColumn colId="1" showButton="0"/>
  </autoFilter>
  <mergeCells count="30">
    <mergeCell ref="A32:C32"/>
    <mergeCell ref="A26:C26"/>
    <mergeCell ref="A27:C27"/>
    <mergeCell ref="A28:C28"/>
    <mergeCell ref="A29:C29"/>
    <mergeCell ref="A30:C30"/>
    <mergeCell ref="A31:C31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2:D2"/>
    <mergeCell ref="A4:C5"/>
    <mergeCell ref="D4:D5"/>
    <mergeCell ref="A6:C6"/>
    <mergeCell ref="A7:C7"/>
    <mergeCell ref="A8:C8"/>
    <mergeCell ref="A9:C9"/>
    <mergeCell ref="A10:C10"/>
    <mergeCell ref="A11:C11"/>
    <mergeCell ref="A12:C12"/>
  </mergeCells>
  <pageMargins left="0.70866141732283472" right="0.70866141732283472" top="0" bottom="0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D32"/>
  <sheetViews>
    <sheetView tabSelected="1" workbookViewId="0">
      <selection activeCell="I3" sqref="I3"/>
    </sheetView>
  </sheetViews>
  <sheetFormatPr defaultRowHeight="15" x14ac:dyDescent="0.25"/>
  <cols>
    <col min="1" max="1" width="9.140625" style="3"/>
    <col min="2" max="2" width="29.140625" style="3" customWidth="1"/>
    <col min="3" max="3" width="18.140625" style="3" customWidth="1"/>
    <col min="4" max="4" width="28" style="3" customWidth="1"/>
    <col min="5" max="16384" width="9.140625" style="3"/>
  </cols>
  <sheetData>
    <row r="1" spans="1:4" ht="63" x14ac:dyDescent="0.25">
      <c r="D1" s="22" t="s">
        <v>78</v>
      </c>
    </row>
    <row r="2" spans="1:4" ht="69" customHeight="1" x14ac:dyDescent="0.3">
      <c r="A2" s="52" t="s">
        <v>77</v>
      </c>
      <c r="B2" s="52"/>
      <c r="C2" s="52"/>
      <c r="D2" s="52"/>
    </row>
    <row r="4" spans="1:4" ht="15" customHeight="1" x14ac:dyDescent="0.25">
      <c r="A4" s="51" t="s">
        <v>67</v>
      </c>
      <c r="B4" s="28" t="s">
        <v>51</v>
      </c>
      <c r="C4" s="28" t="s">
        <v>66</v>
      </c>
      <c r="D4" s="51" t="s">
        <v>62</v>
      </c>
    </row>
    <row r="5" spans="1:4" ht="48" customHeight="1" x14ac:dyDescent="0.25">
      <c r="A5" s="51"/>
      <c r="B5" s="29"/>
      <c r="C5" s="29"/>
      <c r="D5" s="51" t="s">
        <v>62</v>
      </c>
    </row>
    <row r="6" spans="1:4" ht="15.75" customHeight="1" x14ac:dyDescent="0.25">
      <c r="A6" s="4">
        <v>1</v>
      </c>
      <c r="B6" s="2" t="s">
        <v>18</v>
      </c>
      <c r="C6" s="2">
        <v>163</v>
      </c>
      <c r="D6" s="50" t="s">
        <v>63</v>
      </c>
    </row>
    <row r="7" spans="1:4" ht="15.75" customHeight="1" x14ac:dyDescent="0.25">
      <c r="A7" s="4">
        <f t="shared" ref="A7:A32" si="0">A6+1</f>
        <v>2</v>
      </c>
      <c r="B7" s="2" t="s">
        <v>26</v>
      </c>
      <c r="C7" s="2">
        <v>157</v>
      </c>
      <c r="D7" s="50"/>
    </row>
    <row r="8" spans="1:4" ht="15.75" customHeight="1" x14ac:dyDescent="0.25">
      <c r="A8" s="4">
        <f t="shared" si="0"/>
        <v>3</v>
      </c>
      <c r="B8" s="2" t="s">
        <v>28</v>
      </c>
      <c r="C8" s="2">
        <v>157</v>
      </c>
      <c r="D8" s="50"/>
    </row>
    <row r="9" spans="1:4" ht="15.75" customHeight="1" x14ac:dyDescent="0.25">
      <c r="A9" s="4">
        <f t="shared" si="0"/>
        <v>4</v>
      </c>
      <c r="B9" s="2" t="s">
        <v>22</v>
      </c>
      <c r="C9" s="2">
        <v>156</v>
      </c>
      <c r="D9" s="50"/>
    </row>
    <row r="10" spans="1:4" ht="15.75" customHeight="1" x14ac:dyDescent="0.25">
      <c r="A10" s="4">
        <f t="shared" si="0"/>
        <v>5</v>
      </c>
      <c r="B10" s="2" t="s">
        <v>25</v>
      </c>
      <c r="C10" s="2">
        <v>155</v>
      </c>
      <c r="D10" s="50"/>
    </row>
    <row r="11" spans="1:4" ht="15.75" customHeight="1" x14ac:dyDescent="0.25">
      <c r="A11" s="4">
        <f t="shared" si="0"/>
        <v>6</v>
      </c>
      <c r="B11" s="2" t="s">
        <v>16</v>
      </c>
      <c r="C11" s="2">
        <v>154</v>
      </c>
      <c r="D11" s="50"/>
    </row>
    <row r="12" spans="1:4" ht="15.75" customHeight="1" x14ac:dyDescent="0.25">
      <c r="A12" s="4">
        <f t="shared" si="0"/>
        <v>7</v>
      </c>
      <c r="B12" s="2" t="s">
        <v>20</v>
      </c>
      <c r="C12" s="2">
        <v>153</v>
      </c>
      <c r="D12" s="50"/>
    </row>
    <row r="13" spans="1:4" ht="15.75" customHeight="1" x14ac:dyDescent="0.25">
      <c r="A13" s="4">
        <f t="shared" si="0"/>
        <v>8</v>
      </c>
      <c r="B13" s="2" t="s">
        <v>23</v>
      </c>
      <c r="C13" s="2">
        <v>151</v>
      </c>
      <c r="D13" s="50"/>
    </row>
    <row r="14" spans="1:4" ht="15.75" customHeight="1" x14ac:dyDescent="0.25">
      <c r="A14" s="4">
        <f t="shared" si="0"/>
        <v>9</v>
      </c>
      <c r="B14" s="2" t="s">
        <v>29</v>
      </c>
      <c r="C14" s="2">
        <v>149</v>
      </c>
      <c r="D14" s="50"/>
    </row>
    <row r="15" spans="1:4" ht="15.75" customHeight="1" x14ac:dyDescent="0.25">
      <c r="A15" s="4">
        <f t="shared" si="0"/>
        <v>10</v>
      </c>
      <c r="B15" s="2" t="s">
        <v>19</v>
      </c>
      <c r="C15" s="2">
        <v>147</v>
      </c>
      <c r="D15" s="50" t="s">
        <v>64</v>
      </c>
    </row>
    <row r="16" spans="1:4" ht="15.75" customHeight="1" x14ac:dyDescent="0.25">
      <c r="A16" s="4">
        <f t="shared" si="0"/>
        <v>11</v>
      </c>
      <c r="B16" s="2" t="s">
        <v>30</v>
      </c>
      <c r="C16" s="2">
        <v>144</v>
      </c>
      <c r="D16" s="50"/>
    </row>
    <row r="17" spans="1:4" ht="15.75" customHeight="1" x14ac:dyDescent="0.25">
      <c r="A17" s="4">
        <f t="shared" si="0"/>
        <v>12</v>
      </c>
      <c r="B17" s="2" t="s">
        <v>13</v>
      </c>
      <c r="C17" s="2">
        <v>143</v>
      </c>
      <c r="D17" s="50"/>
    </row>
    <row r="18" spans="1:4" ht="15.75" customHeight="1" x14ac:dyDescent="0.25">
      <c r="A18" s="4">
        <f t="shared" si="0"/>
        <v>13</v>
      </c>
      <c r="B18" s="2" t="s">
        <v>17</v>
      </c>
      <c r="C18" s="2">
        <v>143</v>
      </c>
      <c r="D18" s="50"/>
    </row>
    <row r="19" spans="1:4" ht="15.75" customHeight="1" x14ac:dyDescent="0.25">
      <c r="A19" s="4">
        <f t="shared" si="0"/>
        <v>14</v>
      </c>
      <c r="B19" s="2" t="s">
        <v>10</v>
      </c>
      <c r="C19" s="2">
        <v>143</v>
      </c>
      <c r="D19" s="50"/>
    </row>
    <row r="20" spans="1:4" ht="15.75" customHeight="1" x14ac:dyDescent="0.25">
      <c r="A20" s="4">
        <f t="shared" si="0"/>
        <v>15</v>
      </c>
      <c r="B20" s="2" t="s">
        <v>12</v>
      </c>
      <c r="C20" s="2">
        <v>142</v>
      </c>
      <c r="D20" s="50"/>
    </row>
    <row r="21" spans="1:4" ht="18" customHeight="1" x14ac:dyDescent="0.25">
      <c r="A21" s="4">
        <f t="shared" si="0"/>
        <v>16</v>
      </c>
      <c r="B21" s="6" t="s">
        <v>11</v>
      </c>
      <c r="C21" s="5">
        <v>141</v>
      </c>
      <c r="D21" s="50"/>
    </row>
    <row r="22" spans="1:4" ht="15.75" customHeight="1" x14ac:dyDescent="0.25">
      <c r="A22" s="4">
        <f t="shared" si="0"/>
        <v>17</v>
      </c>
      <c r="B22" s="2" t="s">
        <v>24</v>
      </c>
      <c r="C22" s="2">
        <v>140</v>
      </c>
      <c r="D22" s="50"/>
    </row>
    <row r="23" spans="1:4" ht="15.75" customHeight="1" x14ac:dyDescent="0.25">
      <c r="A23" s="4">
        <f t="shared" si="0"/>
        <v>18</v>
      </c>
      <c r="B23" s="2" t="s">
        <v>9</v>
      </c>
      <c r="C23" s="2">
        <v>139</v>
      </c>
      <c r="D23" s="50"/>
    </row>
    <row r="24" spans="1:4" ht="15.75" customHeight="1" x14ac:dyDescent="0.25">
      <c r="A24" s="4">
        <f t="shared" si="0"/>
        <v>19</v>
      </c>
      <c r="B24" s="2" t="s">
        <v>14</v>
      </c>
      <c r="C24" s="2">
        <v>139</v>
      </c>
      <c r="D24" s="50"/>
    </row>
    <row r="25" spans="1:4" ht="15.75" customHeight="1" x14ac:dyDescent="0.25">
      <c r="A25" s="4">
        <f t="shared" si="0"/>
        <v>20</v>
      </c>
      <c r="B25" s="2" t="s">
        <v>21</v>
      </c>
      <c r="C25" s="2">
        <v>137</v>
      </c>
      <c r="D25" s="50"/>
    </row>
    <row r="26" spans="1:4" ht="15.75" customHeight="1" x14ac:dyDescent="0.25">
      <c r="A26" s="4">
        <f t="shared" si="0"/>
        <v>21</v>
      </c>
      <c r="B26" s="2" t="s">
        <v>15</v>
      </c>
      <c r="C26" s="2">
        <v>137</v>
      </c>
      <c r="D26" s="50"/>
    </row>
    <row r="27" spans="1:4" ht="15.75" customHeight="1" x14ac:dyDescent="0.25">
      <c r="A27" s="4">
        <f t="shared" si="0"/>
        <v>22</v>
      </c>
      <c r="B27" s="2" t="s">
        <v>31</v>
      </c>
      <c r="C27" s="2">
        <v>134</v>
      </c>
      <c r="D27" s="50" t="s">
        <v>65</v>
      </c>
    </row>
    <row r="28" spans="1:4" ht="15.75" customHeight="1" x14ac:dyDescent="0.25">
      <c r="A28" s="4">
        <f t="shared" si="0"/>
        <v>23</v>
      </c>
      <c r="B28" s="2" t="s">
        <v>27</v>
      </c>
      <c r="C28" s="2">
        <v>131</v>
      </c>
      <c r="D28" s="50"/>
    </row>
    <row r="29" spans="1:4" ht="15.75" customHeight="1" x14ac:dyDescent="0.25">
      <c r="A29" s="4">
        <f t="shared" si="0"/>
        <v>24</v>
      </c>
      <c r="B29" s="2" t="s">
        <v>61</v>
      </c>
      <c r="C29" s="2">
        <v>129</v>
      </c>
      <c r="D29" s="50"/>
    </row>
    <row r="30" spans="1:4" ht="15.75" customHeight="1" x14ac:dyDescent="0.25">
      <c r="A30" s="4">
        <f t="shared" si="0"/>
        <v>25</v>
      </c>
      <c r="B30" s="2" t="s">
        <v>32</v>
      </c>
      <c r="C30" s="2">
        <v>129</v>
      </c>
      <c r="D30" s="50"/>
    </row>
    <row r="31" spans="1:4" ht="15.75" customHeight="1" x14ac:dyDescent="0.25">
      <c r="A31" s="4">
        <f t="shared" si="0"/>
        <v>26</v>
      </c>
      <c r="B31" s="2" t="s">
        <v>60</v>
      </c>
      <c r="C31" s="2">
        <v>125</v>
      </c>
      <c r="D31" s="50"/>
    </row>
    <row r="32" spans="1:4" ht="15.75" customHeight="1" x14ac:dyDescent="0.25">
      <c r="A32" s="4">
        <f t="shared" si="0"/>
        <v>27</v>
      </c>
      <c r="B32" s="2" t="s">
        <v>59</v>
      </c>
      <c r="C32" s="2">
        <v>109</v>
      </c>
      <c r="D32" s="50"/>
    </row>
  </sheetData>
  <mergeCells count="8">
    <mergeCell ref="D6:D14"/>
    <mergeCell ref="D27:D32"/>
    <mergeCell ref="D15:D26"/>
    <mergeCell ref="D4:D5"/>
    <mergeCell ref="A2:D2"/>
    <mergeCell ref="A4:A5"/>
    <mergeCell ref="B4:B5"/>
    <mergeCell ref="C4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№1</vt:lpstr>
      <vt:lpstr>№2</vt:lpstr>
      <vt:lpstr>№3</vt:lpstr>
      <vt:lpstr>рейтинг открытость </vt:lpstr>
      <vt:lpstr>Всего 2020</vt:lpstr>
      <vt:lpstr>Рейтинг</vt:lpstr>
      <vt:lpstr>№1!Заголовки_для_печати</vt:lpstr>
      <vt:lpstr>№2!Заголовки_для_печати</vt:lpstr>
      <vt:lpstr>№3!Заголовки_для_печати</vt:lpstr>
      <vt:lpstr>'Всего 2020'!Заголовки_для_печати</vt:lpstr>
      <vt:lpstr>'рейтинг открытость '!Заголовки_для_печати</vt:lpstr>
      <vt:lpstr>'Всего 2020'!Область_печати</vt:lpstr>
      <vt:lpstr>'рейтинг открытость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2021-04-21T12:42:29Z</dcterms:modified>
</cp:coreProperties>
</file>