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1AC594E7-5F08-43FE-93C1-D4F20BBBE6AC}" xr6:coauthVersionLast="43" xr6:coauthVersionMax="43" xr10:uidLastSave="{00000000-0000-0000-0000-000000000000}"/>
  <bookViews>
    <workbookView xWindow="-120" yWindow="-120" windowWidth="25440" windowHeight="15390" activeTab="4" xr2:uid="{00000000-000D-0000-FFFF-FFFF00000000}"/>
  </bookViews>
  <sheets>
    <sheet name="№1" sheetId="1" r:id="rId1"/>
    <sheet name="№2" sheetId="4" r:id="rId2"/>
    <sheet name="№3" sheetId="5" r:id="rId3"/>
    <sheet name="рейтинг открытости бюджетных да" sheetId="6" r:id="rId4"/>
    <sheet name="Рейтинг" sheetId="10" r:id="rId5"/>
  </sheets>
  <definedNames>
    <definedName name="_xlnm._FilterDatabase" localSheetId="4" hidden="1">Рейтинг!$B$4:$C$32</definedName>
    <definedName name="_xlnm._FilterDatabase" localSheetId="3" hidden="1">'рейтинг открытости бюджетных да'!$A$5:$I$5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3">'рейтинг открытости бюджетных да'!$2:$2</definedName>
  </definedNames>
  <calcPr calcId="181029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4" i="4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</calcChain>
</file>

<file path=xl/sharedStrings.xml><?xml version="1.0" encoding="utf-8"?>
<sst xmlns="http://schemas.openxmlformats.org/spreadsheetml/2006/main" count="190" uniqueCount="77">
  <si>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</si>
  <si>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</si>
  <si>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Наименование муниципального района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</si>
  <si>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</si>
  <si>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1.3 Наличие в бюджете муниципального района средств на предоставление дотаций бюджетам поселений за счет средств районного бюджета</t>
  </si>
  <si>
    <t xml:space="preserve">1.4 Удельный вес расходов, формируемых в рамках программ, в общем объеме расходов местного бюджета </t>
  </si>
  <si>
    <t xml:space="preserve">1.5 Исполнение доходов местного бюджета без учета безвозмездных поступлений относительно первоначально утвержденного бюджета </t>
  </si>
  <si>
    <t xml:space="preserve">1.6 Уровень недоимки по налогам, подлежащим зачислению в бюджет муниципального  района (городского округа) </t>
  </si>
  <si>
    <t>1.7 Отношение дефицита бюджета муниципального образования к доходам без учета безвозмездных поступлений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</si>
  <si>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</si>
  <si>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</si>
  <si>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</si>
  <si>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</si>
  <si>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</si>
  <si>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</si>
  <si>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</si>
  <si>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</si>
  <si>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</si>
  <si>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</si>
  <si>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</si>
  <si>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</si>
  <si>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</si>
  <si>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</si>
  <si>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</si>
  <si>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</si>
  <si>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</si>
  <si>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</si>
  <si>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</si>
  <si>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</si>
  <si>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</si>
  <si>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</si>
  <si>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</si>
  <si>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</si>
  <si>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</si>
  <si>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</si>
  <si>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</si>
  <si>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</si>
  <si>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</si>
  <si>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</si>
  <si>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</si>
  <si>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2.2 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</si>
  <si>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</si>
  <si>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</si>
  <si>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</si>
  <si>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2.6 Уровень дотационности муниципального района (городского округа)</t>
  </si>
  <si>
    <t>2.7 Рост среднедушевых собственных доходов муниципального района (городского округа)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</si>
  <si>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</si>
  <si>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2.9 Уровень долговой нагрузки на бюджет муниципального района (городского округа)</t>
  </si>
  <si>
    <t>2.10 Динамика просроченной кредиторской задолженности муниципального района (городского округа)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</si>
  <si>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</si>
  <si>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</si>
  <si>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</si>
  <si>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</si>
  <si>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</si>
  <si>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</si>
  <si>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</si>
  <si>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 xml:space="preserve"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 </t>
  </si>
  <si>
    <t>Бальная оценка в разрезе направлений мониторинга уровня открытости бюджетных данных</t>
  </si>
  <si>
    <t>Наименование муниципального района (городского округа)</t>
  </si>
  <si>
    <t>Показатели</t>
  </si>
  <si>
    <t>Всего по муниципальному району (городскому округу)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</si>
  <si>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</si>
  <si>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</si>
  <si>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</si>
  <si>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</si>
  <si>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</si>
  <si>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</si>
  <si>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</si>
  <si>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</si>
  <si>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</si>
  <si>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</si>
  <si>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II</t>
  </si>
  <si>
    <t>III</t>
  </si>
  <si>
    <t>Колличество баллов</t>
  </si>
  <si>
    <t>№ п/п</t>
  </si>
  <si>
    <t>Рейтинг муниципальных районов (городских округов) Орловской области по качеству управления муниципальными финансами за 2018 год</t>
  </si>
  <si>
    <t>Приложение к приказу                       Департамента финансов Орловской области 
от 25 апреля 2019 г. № 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</si>
</sst>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opLeftCell="D4" workbookViewId="0">
      <selection activeCell="F21" sqref="F21"/>
    </sheetView>
  </sheetViews>
  <sheetFormatPr defaultRowHeight="15" x14ac:dyDescent="0.2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2" spans="1:10" ht="24" customHeight="1" x14ac:dyDescent="0.25">
      <c r="A2" s="17" t="s">
        <v>12</v>
      </c>
      <c r="B2" s="17" t="s">
        <v>2</v>
      </c>
      <c r="C2" s="19" t="s">
        <v>0</v>
      </c>
      <c r="D2" s="20"/>
      <c r="E2" s="20"/>
      <c r="F2" s="20"/>
      <c r="G2" s="20"/>
      <c r="H2" s="20"/>
      <c r="I2" s="21"/>
      <c r="J2" s="22" t="s">
        <v>13</v>
      </c>
    </row>
    <row r="3" spans="1:10" ht="88.5" customHeight="1" x14ac:dyDescent="0.25">
      <c r="A3" s="18"/>
      <c r="B3" s="18"/>
      <c r="C3" s="2" t="s">
        <v>1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3"/>
    </row>
    <row r="4" spans="1:10" s="7" customFormat="1" ht="15.75" x14ac:dyDescent="0.25">
      <c r="A4" s="12">
        <v>1</v>
      </c>
      <c r="B4" s="12" t="s">
        <v>9</v>
      </c>
      <c r="C4" s="13">
        <v>5</v>
      </c>
      <c r="D4" s="13">
        <v>5</v>
      </c>
      <c r="E4" s="13">
        <v>5</v>
      </c>
      <c r="F4" s="13">
        <v>3</v>
      </c>
      <c r="G4" s="13">
        <v>5</v>
      </c>
      <c r="H4" s="13">
        <v>5</v>
      </c>
      <c r="I4" s="13">
        <v>4</v>
      </c>
      <c r="J4" s="14">
        <f>C4+D4+E4+F4+G4+H4+I4</f>
        <v>32</v>
      </c>
    </row>
    <row r="5" spans="1:10" s="7" customFormat="1" ht="15.75" x14ac:dyDescent="0.25">
      <c r="A5" s="12">
        <v>2</v>
      </c>
      <c r="B5" s="12" t="s">
        <v>10</v>
      </c>
      <c r="C5" s="13">
        <v>5</v>
      </c>
      <c r="D5" s="13">
        <v>5</v>
      </c>
      <c r="E5" s="13">
        <v>5</v>
      </c>
      <c r="F5" s="13">
        <v>4</v>
      </c>
      <c r="G5" s="13">
        <v>5</v>
      </c>
      <c r="H5" s="13">
        <v>5</v>
      </c>
      <c r="I5" s="13">
        <v>4</v>
      </c>
      <c r="J5" s="14">
        <f t="shared" ref="J5:J30" si="0">C5+D5+E5+F5+G5+H5+I5</f>
        <v>33</v>
      </c>
    </row>
    <row r="6" spans="1:10" s="7" customFormat="1" ht="15.75" x14ac:dyDescent="0.25">
      <c r="A6" s="12">
        <v>3</v>
      </c>
      <c r="B6" s="12" t="s">
        <v>11</v>
      </c>
      <c r="C6" s="13">
        <v>5</v>
      </c>
      <c r="D6" s="13">
        <v>5</v>
      </c>
      <c r="E6" s="13">
        <v>5</v>
      </c>
      <c r="F6" s="13">
        <v>1</v>
      </c>
      <c r="G6" s="13">
        <v>5</v>
      </c>
      <c r="H6" s="13">
        <v>5</v>
      </c>
      <c r="I6" s="13">
        <v>4</v>
      </c>
      <c r="J6" s="14">
        <f t="shared" si="0"/>
        <v>30</v>
      </c>
    </row>
    <row r="7" spans="1:10" s="7" customFormat="1" ht="15.75" x14ac:dyDescent="0.25">
      <c r="A7" s="12">
        <v>4</v>
      </c>
      <c r="B7" s="12" t="s">
        <v>14</v>
      </c>
      <c r="C7" s="13">
        <v>5</v>
      </c>
      <c r="D7" s="13">
        <v>5</v>
      </c>
      <c r="E7" s="13">
        <v>5</v>
      </c>
      <c r="F7" s="13">
        <v>1</v>
      </c>
      <c r="G7" s="13">
        <v>5</v>
      </c>
      <c r="H7" s="13">
        <v>5</v>
      </c>
      <c r="I7" s="13">
        <v>4</v>
      </c>
      <c r="J7" s="14">
        <f t="shared" si="0"/>
        <v>30</v>
      </c>
    </row>
    <row r="8" spans="1:10" s="7" customFormat="1" ht="15.75" x14ac:dyDescent="0.25">
      <c r="A8" s="12">
        <v>5</v>
      </c>
      <c r="B8" s="12" t="s">
        <v>15</v>
      </c>
      <c r="C8" s="13">
        <v>5</v>
      </c>
      <c r="D8" s="13">
        <v>5</v>
      </c>
      <c r="E8" s="13">
        <v>5</v>
      </c>
      <c r="F8" s="13">
        <v>4</v>
      </c>
      <c r="G8" s="13">
        <v>5</v>
      </c>
      <c r="H8" s="13">
        <v>5</v>
      </c>
      <c r="I8" s="13">
        <v>5</v>
      </c>
      <c r="J8" s="14">
        <f t="shared" si="0"/>
        <v>34</v>
      </c>
    </row>
    <row r="9" spans="1:10" s="7" customFormat="1" ht="15.75" x14ac:dyDescent="0.25">
      <c r="A9" s="12">
        <v>6</v>
      </c>
      <c r="B9" s="12" t="s">
        <v>16</v>
      </c>
      <c r="C9" s="13">
        <v>5</v>
      </c>
      <c r="D9" s="13">
        <v>5</v>
      </c>
      <c r="E9" s="13">
        <v>5</v>
      </c>
      <c r="F9" s="13">
        <v>4</v>
      </c>
      <c r="G9" s="13">
        <v>0</v>
      </c>
      <c r="H9" s="13">
        <v>5</v>
      </c>
      <c r="I9" s="13">
        <v>3</v>
      </c>
      <c r="J9" s="14">
        <f t="shared" si="0"/>
        <v>27</v>
      </c>
    </row>
    <row r="10" spans="1:10" s="7" customFormat="1" ht="15.75" x14ac:dyDescent="0.25">
      <c r="A10" s="12">
        <v>7</v>
      </c>
      <c r="B10" s="12" t="s">
        <v>17</v>
      </c>
      <c r="C10" s="13">
        <v>5</v>
      </c>
      <c r="D10" s="13">
        <v>5</v>
      </c>
      <c r="E10" s="13">
        <v>5</v>
      </c>
      <c r="F10" s="13">
        <v>4</v>
      </c>
      <c r="G10" s="13">
        <v>5</v>
      </c>
      <c r="H10" s="13">
        <v>5</v>
      </c>
      <c r="I10" s="13">
        <v>4</v>
      </c>
      <c r="J10" s="14">
        <f t="shared" si="0"/>
        <v>33</v>
      </c>
    </row>
    <row r="11" spans="1:10" s="7" customFormat="1" ht="15.75" x14ac:dyDescent="0.25">
      <c r="A11" s="12">
        <v>8</v>
      </c>
      <c r="B11" s="12" t="s">
        <v>18</v>
      </c>
      <c r="C11" s="13">
        <v>5</v>
      </c>
      <c r="D11" s="13">
        <v>5</v>
      </c>
      <c r="E11" s="13">
        <v>5</v>
      </c>
      <c r="F11" s="13">
        <v>4</v>
      </c>
      <c r="G11" s="13">
        <v>5</v>
      </c>
      <c r="H11" s="13">
        <v>5</v>
      </c>
      <c r="I11" s="13">
        <v>5</v>
      </c>
      <c r="J11" s="14">
        <f t="shared" si="0"/>
        <v>34</v>
      </c>
    </row>
    <row r="12" spans="1:10" s="7" customFormat="1" ht="15.75" x14ac:dyDescent="0.25">
      <c r="A12" s="12">
        <v>9</v>
      </c>
      <c r="B12" s="12" t="s">
        <v>19</v>
      </c>
      <c r="C12" s="13">
        <v>5</v>
      </c>
      <c r="D12" s="13">
        <v>5</v>
      </c>
      <c r="E12" s="13">
        <v>5</v>
      </c>
      <c r="F12" s="13">
        <v>4</v>
      </c>
      <c r="G12" s="13">
        <v>0</v>
      </c>
      <c r="H12" s="13">
        <v>5</v>
      </c>
      <c r="I12" s="13">
        <v>4</v>
      </c>
      <c r="J12" s="14">
        <f t="shared" si="0"/>
        <v>28</v>
      </c>
    </row>
    <row r="13" spans="1:10" s="7" customFormat="1" ht="15.75" x14ac:dyDescent="0.25">
      <c r="A13" s="12">
        <v>10</v>
      </c>
      <c r="B13" s="12" t="s">
        <v>20</v>
      </c>
      <c r="C13" s="13">
        <v>5</v>
      </c>
      <c r="D13" s="13">
        <v>5</v>
      </c>
      <c r="E13" s="13">
        <v>5</v>
      </c>
      <c r="F13" s="13">
        <v>4</v>
      </c>
      <c r="G13" s="13">
        <v>5</v>
      </c>
      <c r="H13" s="13">
        <v>5</v>
      </c>
      <c r="I13" s="13">
        <v>5</v>
      </c>
      <c r="J13" s="14">
        <f t="shared" si="0"/>
        <v>34</v>
      </c>
    </row>
    <row r="14" spans="1:10" s="7" customFormat="1" ht="15.75" x14ac:dyDescent="0.25">
      <c r="A14" s="12">
        <v>11</v>
      </c>
      <c r="B14" s="12" t="s">
        <v>21</v>
      </c>
      <c r="C14" s="13">
        <v>5</v>
      </c>
      <c r="D14" s="13">
        <v>5</v>
      </c>
      <c r="E14" s="13">
        <v>5</v>
      </c>
      <c r="F14" s="13">
        <v>4</v>
      </c>
      <c r="G14" s="13">
        <v>5</v>
      </c>
      <c r="H14" s="13">
        <v>5</v>
      </c>
      <c r="I14" s="13">
        <v>3</v>
      </c>
      <c r="J14" s="14">
        <f t="shared" si="0"/>
        <v>32</v>
      </c>
    </row>
    <row r="15" spans="1:10" s="7" customFormat="1" ht="15.75" x14ac:dyDescent="0.25">
      <c r="A15" s="12">
        <v>12</v>
      </c>
      <c r="B15" s="12" t="s">
        <v>22</v>
      </c>
      <c r="C15" s="13">
        <v>5</v>
      </c>
      <c r="D15" s="13">
        <v>5</v>
      </c>
      <c r="E15" s="13">
        <v>5</v>
      </c>
      <c r="F15" s="13">
        <v>4</v>
      </c>
      <c r="G15" s="13">
        <v>0</v>
      </c>
      <c r="H15" s="13">
        <v>5</v>
      </c>
      <c r="I15" s="13">
        <v>5</v>
      </c>
      <c r="J15" s="14">
        <f t="shared" si="0"/>
        <v>29</v>
      </c>
    </row>
    <row r="16" spans="1:10" s="7" customFormat="1" ht="15.75" x14ac:dyDescent="0.25">
      <c r="A16" s="12">
        <v>13</v>
      </c>
      <c r="B16" s="12" t="s">
        <v>23</v>
      </c>
      <c r="C16" s="13">
        <v>5</v>
      </c>
      <c r="D16" s="13">
        <v>5</v>
      </c>
      <c r="E16" s="13">
        <v>0</v>
      </c>
      <c r="F16" s="13">
        <v>4</v>
      </c>
      <c r="G16" s="13">
        <v>5</v>
      </c>
      <c r="H16" s="13">
        <v>5</v>
      </c>
      <c r="I16" s="13">
        <v>5</v>
      </c>
      <c r="J16" s="14">
        <f t="shared" si="0"/>
        <v>29</v>
      </c>
    </row>
    <row r="17" spans="1:10" s="7" customFormat="1" ht="15.75" x14ac:dyDescent="0.25">
      <c r="A17" s="12">
        <v>14</v>
      </c>
      <c r="B17" s="12" t="s">
        <v>24</v>
      </c>
      <c r="C17" s="13">
        <v>5</v>
      </c>
      <c r="D17" s="13">
        <v>5</v>
      </c>
      <c r="E17" s="13">
        <v>0</v>
      </c>
      <c r="F17" s="13">
        <v>4</v>
      </c>
      <c r="G17" s="13">
        <v>5</v>
      </c>
      <c r="H17" s="13">
        <v>5</v>
      </c>
      <c r="I17" s="13">
        <v>5</v>
      </c>
      <c r="J17" s="14">
        <f t="shared" si="0"/>
        <v>29</v>
      </c>
    </row>
    <row r="18" spans="1:10" s="7" customFormat="1" ht="15.75" x14ac:dyDescent="0.25">
      <c r="A18" s="12">
        <v>15</v>
      </c>
      <c r="B18" s="12" t="s">
        <v>25</v>
      </c>
      <c r="C18" s="13">
        <v>5</v>
      </c>
      <c r="D18" s="13">
        <v>5</v>
      </c>
      <c r="E18" s="13">
        <v>5</v>
      </c>
      <c r="F18" s="13">
        <v>1</v>
      </c>
      <c r="G18" s="13">
        <v>5</v>
      </c>
      <c r="H18" s="13">
        <v>5</v>
      </c>
      <c r="I18" s="13">
        <v>4</v>
      </c>
      <c r="J18" s="14">
        <f t="shared" si="0"/>
        <v>30</v>
      </c>
    </row>
    <row r="19" spans="1:10" s="7" customFormat="1" ht="17.25" customHeight="1" x14ac:dyDescent="0.25">
      <c r="A19" s="12">
        <v>16</v>
      </c>
      <c r="B19" s="12" t="s">
        <v>26</v>
      </c>
      <c r="C19" s="13">
        <v>5</v>
      </c>
      <c r="D19" s="13">
        <v>5</v>
      </c>
      <c r="E19" s="13">
        <v>5</v>
      </c>
      <c r="F19" s="13">
        <v>4</v>
      </c>
      <c r="G19" s="13">
        <v>5</v>
      </c>
      <c r="H19" s="13">
        <v>5</v>
      </c>
      <c r="I19" s="13">
        <v>3</v>
      </c>
      <c r="J19" s="14">
        <f t="shared" si="0"/>
        <v>32</v>
      </c>
    </row>
    <row r="20" spans="1:10" s="7" customFormat="1" ht="15.75" x14ac:dyDescent="0.25">
      <c r="A20" s="12">
        <v>17</v>
      </c>
      <c r="B20" s="12" t="s">
        <v>27</v>
      </c>
      <c r="C20" s="13">
        <v>5</v>
      </c>
      <c r="D20" s="13">
        <v>5</v>
      </c>
      <c r="E20" s="13">
        <v>0</v>
      </c>
      <c r="F20" s="13">
        <v>5</v>
      </c>
      <c r="G20" s="13">
        <v>5</v>
      </c>
      <c r="H20" s="13">
        <v>5</v>
      </c>
      <c r="I20" s="13">
        <v>5</v>
      </c>
      <c r="J20" s="14">
        <f t="shared" si="0"/>
        <v>30</v>
      </c>
    </row>
    <row r="21" spans="1:10" s="7" customFormat="1" ht="17.25" customHeight="1" x14ac:dyDescent="0.25">
      <c r="A21" s="12">
        <v>18</v>
      </c>
      <c r="B21" s="12" t="s">
        <v>28</v>
      </c>
      <c r="C21" s="13">
        <v>5</v>
      </c>
      <c r="D21" s="13">
        <v>5</v>
      </c>
      <c r="E21" s="13">
        <v>5</v>
      </c>
      <c r="F21" s="13">
        <v>3</v>
      </c>
      <c r="G21" s="13">
        <v>5</v>
      </c>
      <c r="H21" s="13">
        <v>5</v>
      </c>
      <c r="I21" s="13">
        <v>5</v>
      </c>
      <c r="J21" s="14">
        <f t="shared" si="0"/>
        <v>33</v>
      </c>
    </row>
    <row r="22" spans="1:10" s="7" customFormat="1" ht="15.75" x14ac:dyDescent="0.25">
      <c r="A22" s="12">
        <v>19</v>
      </c>
      <c r="B22" s="12" t="s">
        <v>29</v>
      </c>
      <c r="C22" s="13">
        <v>5</v>
      </c>
      <c r="D22" s="13">
        <v>5</v>
      </c>
      <c r="E22" s="13">
        <v>5</v>
      </c>
      <c r="F22" s="13">
        <v>4</v>
      </c>
      <c r="G22" s="13">
        <v>5</v>
      </c>
      <c r="H22" s="13">
        <v>5</v>
      </c>
      <c r="I22" s="13">
        <v>5</v>
      </c>
      <c r="J22" s="14">
        <f t="shared" si="0"/>
        <v>34</v>
      </c>
    </row>
    <row r="23" spans="1:10" s="7" customFormat="1" ht="15.75" x14ac:dyDescent="0.25">
      <c r="A23" s="12">
        <v>20</v>
      </c>
      <c r="B23" s="12" t="s">
        <v>30</v>
      </c>
      <c r="C23" s="13">
        <v>5</v>
      </c>
      <c r="D23" s="13">
        <v>5</v>
      </c>
      <c r="E23" s="13">
        <v>5</v>
      </c>
      <c r="F23" s="13">
        <v>4</v>
      </c>
      <c r="G23" s="13">
        <v>5</v>
      </c>
      <c r="H23" s="13">
        <v>5</v>
      </c>
      <c r="I23" s="13">
        <v>5</v>
      </c>
      <c r="J23" s="14">
        <f t="shared" si="0"/>
        <v>34</v>
      </c>
    </row>
    <row r="24" spans="1:10" s="7" customFormat="1" ht="15.75" x14ac:dyDescent="0.25">
      <c r="A24" s="12">
        <v>21</v>
      </c>
      <c r="B24" s="12" t="s">
        <v>31</v>
      </c>
      <c r="C24" s="13">
        <v>5</v>
      </c>
      <c r="D24" s="13">
        <v>5</v>
      </c>
      <c r="E24" s="13">
        <v>5</v>
      </c>
      <c r="F24" s="13">
        <v>4</v>
      </c>
      <c r="G24" s="13">
        <v>5</v>
      </c>
      <c r="H24" s="13">
        <v>5</v>
      </c>
      <c r="I24" s="13">
        <v>5</v>
      </c>
      <c r="J24" s="14">
        <f t="shared" si="0"/>
        <v>34</v>
      </c>
    </row>
    <row r="25" spans="1:10" s="7" customFormat="1" ht="15.75" x14ac:dyDescent="0.25">
      <c r="A25" s="12">
        <v>22</v>
      </c>
      <c r="B25" s="12" t="s">
        <v>32</v>
      </c>
      <c r="C25" s="13">
        <v>5</v>
      </c>
      <c r="D25" s="13">
        <v>5</v>
      </c>
      <c r="E25" s="13">
        <v>5</v>
      </c>
      <c r="F25" s="13">
        <v>4</v>
      </c>
      <c r="G25" s="13">
        <v>5</v>
      </c>
      <c r="H25" s="13">
        <v>5</v>
      </c>
      <c r="I25" s="13">
        <v>5</v>
      </c>
      <c r="J25" s="14">
        <f t="shared" si="0"/>
        <v>34</v>
      </c>
    </row>
    <row r="26" spans="1:10" s="7" customFormat="1" ht="15.75" x14ac:dyDescent="0.25">
      <c r="A26" s="12">
        <v>23</v>
      </c>
      <c r="B26" s="12" t="s">
        <v>33</v>
      </c>
      <c r="C26" s="13">
        <v>5</v>
      </c>
      <c r="D26" s="13">
        <v>5</v>
      </c>
      <c r="E26" s="13">
        <v>5</v>
      </c>
      <c r="F26" s="13">
        <v>4</v>
      </c>
      <c r="G26" s="13">
        <v>5</v>
      </c>
      <c r="H26" s="13">
        <v>4</v>
      </c>
      <c r="I26" s="13">
        <v>5</v>
      </c>
      <c r="J26" s="14">
        <f t="shared" si="0"/>
        <v>33</v>
      </c>
    </row>
    <row r="27" spans="1:10" s="7" customFormat="1" ht="15.75" x14ac:dyDescent="0.25">
      <c r="A27" s="12">
        <v>24</v>
      </c>
      <c r="B27" s="12" t="s">
        <v>34</v>
      </c>
      <c r="C27" s="13">
        <v>5</v>
      </c>
      <c r="D27" s="13">
        <v>5</v>
      </c>
      <c r="E27" s="13">
        <v>5</v>
      </c>
      <c r="F27" s="13">
        <v>4</v>
      </c>
      <c r="G27" s="13">
        <v>5</v>
      </c>
      <c r="H27" s="13">
        <v>5</v>
      </c>
      <c r="I27" s="13">
        <v>5</v>
      </c>
      <c r="J27" s="14">
        <f t="shared" si="0"/>
        <v>34</v>
      </c>
    </row>
    <row r="28" spans="1:10" s="7" customFormat="1" ht="15.75" x14ac:dyDescent="0.25">
      <c r="A28" s="12">
        <v>25</v>
      </c>
      <c r="B28" s="12" t="s">
        <v>35</v>
      </c>
      <c r="C28" s="13">
        <v>5</v>
      </c>
      <c r="D28" s="13">
        <v>5</v>
      </c>
      <c r="E28" s="13">
        <v>0</v>
      </c>
      <c r="F28" s="13">
        <v>4</v>
      </c>
      <c r="G28" s="13">
        <v>5</v>
      </c>
      <c r="H28" s="13">
        <v>5</v>
      </c>
      <c r="I28" s="13">
        <v>4</v>
      </c>
      <c r="J28" s="14">
        <f t="shared" si="0"/>
        <v>28</v>
      </c>
    </row>
    <row r="29" spans="1:10" s="7" customFormat="1" ht="15.75" x14ac:dyDescent="0.25">
      <c r="A29" s="12">
        <v>26</v>
      </c>
      <c r="B29" s="12" t="s">
        <v>36</v>
      </c>
      <c r="C29" s="13">
        <v>5</v>
      </c>
      <c r="D29" s="13">
        <v>5</v>
      </c>
      <c r="E29" s="13">
        <v>0</v>
      </c>
      <c r="F29" s="13">
        <v>4</v>
      </c>
      <c r="G29" s="13">
        <v>5</v>
      </c>
      <c r="H29" s="13">
        <v>5</v>
      </c>
      <c r="I29" s="13">
        <v>5</v>
      </c>
      <c r="J29" s="14">
        <f t="shared" si="0"/>
        <v>29</v>
      </c>
    </row>
    <row r="30" spans="1:10" s="7" customFormat="1" ht="15.75" x14ac:dyDescent="0.25">
      <c r="A30" s="12">
        <v>27</v>
      </c>
      <c r="B30" s="12" t="s">
        <v>37</v>
      </c>
      <c r="C30" s="13">
        <v>5</v>
      </c>
      <c r="D30" s="13">
        <v>5</v>
      </c>
      <c r="E30" s="13">
        <v>5</v>
      </c>
      <c r="F30" s="13">
        <v>3</v>
      </c>
      <c r="G30" s="13">
        <v>5</v>
      </c>
      <c r="H30" s="13">
        <v>5</v>
      </c>
      <c r="I30" s="13">
        <v>5</v>
      </c>
      <c r="J30" s="14">
        <f t="shared" si="0"/>
        <v>33</v>
      </c>
    </row>
    <row r="31" spans="1:10" s="7" customFormat="1" x14ac:dyDescent="0.25"/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74803149606299213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1"/>
  <sheetViews>
    <sheetView workbookViewId="0">
      <pane xSplit="5" ySplit="8" topLeftCell="L12" activePane="bottomRight" state="frozen"/>
      <selection activeCell="C4" sqref="A4:XFD31"/>
      <selection pane="topRight" activeCell="C4" sqref="A4:XFD31"/>
      <selection pane="bottomLeft" activeCell="C4" sqref="A4:XFD31"/>
      <selection pane="bottomRight" activeCell="N12" sqref="N12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2" spans="1:15" ht="24" customHeight="1" x14ac:dyDescent="0.25">
      <c r="A2" s="17" t="s">
        <v>12</v>
      </c>
      <c r="B2" s="17" t="s">
        <v>2</v>
      </c>
      <c r="C2" s="19" t="s">
        <v>38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22" t="s">
        <v>13</v>
      </c>
    </row>
    <row r="3" spans="1:15" ht="150.75" customHeight="1" x14ac:dyDescent="0.25">
      <c r="A3" s="18"/>
      <c r="B3" s="18"/>
      <c r="C3" s="2" t="s">
        <v>39</v>
      </c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  <c r="I3" s="2" t="s">
        <v>45</v>
      </c>
      <c r="J3" s="16" t="s">
        <v>46</v>
      </c>
      <c r="K3" s="16" t="s">
        <v>47</v>
      </c>
      <c r="L3" s="16" t="s">
        <v>48</v>
      </c>
      <c r="M3" s="16" t="s">
        <v>49</v>
      </c>
      <c r="N3" s="2" t="s">
        <v>50</v>
      </c>
      <c r="O3" s="23"/>
    </row>
    <row r="4" spans="1:15" s="7" customFormat="1" ht="15.75" x14ac:dyDescent="0.25">
      <c r="A4" s="12">
        <v>1</v>
      </c>
      <c r="B4" s="12" t="s">
        <v>9</v>
      </c>
      <c r="C4" s="13">
        <v>0</v>
      </c>
      <c r="D4" s="13">
        <v>1</v>
      </c>
      <c r="E4" s="13">
        <v>0</v>
      </c>
      <c r="F4" s="13">
        <v>5</v>
      </c>
      <c r="G4" s="13">
        <v>0</v>
      </c>
      <c r="H4" s="13">
        <v>5</v>
      </c>
      <c r="I4" s="13">
        <v>5</v>
      </c>
      <c r="J4" s="13">
        <v>0</v>
      </c>
      <c r="K4" s="13">
        <v>1</v>
      </c>
      <c r="L4" s="13">
        <v>0</v>
      </c>
      <c r="M4" s="13">
        <v>0</v>
      </c>
      <c r="N4" s="13">
        <v>5</v>
      </c>
      <c r="O4" s="14">
        <f>C4+D4+E4+F4+G4+H4+I4+J4+K4+L4+M4+N4</f>
        <v>22</v>
      </c>
    </row>
    <row r="5" spans="1:15" s="7" customFormat="1" ht="15.75" x14ac:dyDescent="0.25">
      <c r="A5" s="12">
        <v>2</v>
      </c>
      <c r="B5" s="12" t="s">
        <v>10</v>
      </c>
      <c r="C5" s="13">
        <v>5</v>
      </c>
      <c r="D5" s="13">
        <v>0</v>
      </c>
      <c r="E5" s="13">
        <v>0</v>
      </c>
      <c r="F5" s="13">
        <v>5</v>
      </c>
      <c r="G5" s="13">
        <v>2</v>
      </c>
      <c r="H5" s="13">
        <v>5</v>
      </c>
      <c r="I5" s="13">
        <v>4</v>
      </c>
      <c r="J5" s="13">
        <v>5</v>
      </c>
      <c r="K5" s="13">
        <v>4</v>
      </c>
      <c r="L5" s="13">
        <v>5</v>
      </c>
      <c r="M5" s="13">
        <v>5</v>
      </c>
      <c r="N5" s="13">
        <v>5</v>
      </c>
      <c r="O5" s="14">
        <f t="shared" ref="O5:O30" si="0">C5+D5+E5+F5+G5+H5+I5+J5+K5+L5+M5+N5</f>
        <v>45</v>
      </c>
    </row>
    <row r="6" spans="1:15" s="7" customFormat="1" ht="15.75" x14ac:dyDescent="0.25">
      <c r="A6" s="12">
        <v>3</v>
      </c>
      <c r="B6" s="12" t="s">
        <v>11</v>
      </c>
      <c r="C6" s="13">
        <v>5</v>
      </c>
      <c r="D6" s="13">
        <v>1</v>
      </c>
      <c r="E6" s="13">
        <v>0</v>
      </c>
      <c r="F6" s="13">
        <v>5</v>
      </c>
      <c r="G6" s="13">
        <v>2</v>
      </c>
      <c r="H6" s="13">
        <v>4</v>
      </c>
      <c r="I6" s="13">
        <v>1</v>
      </c>
      <c r="J6" s="13">
        <v>4</v>
      </c>
      <c r="K6" s="13">
        <v>5</v>
      </c>
      <c r="L6" s="13">
        <v>5</v>
      </c>
      <c r="M6" s="13">
        <v>5</v>
      </c>
      <c r="N6" s="13">
        <v>2</v>
      </c>
      <c r="O6" s="14">
        <f t="shared" si="0"/>
        <v>39</v>
      </c>
    </row>
    <row r="7" spans="1:15" s="7" customFormat="1" ht="15.75" x14ac:dyDescent="0.25">
      <c r="A7" s="12">
        <v>4</v>
      </c>
      <c r="B7" s="12" t="s">
        <v>14</v>
      </c>
      <c r="C7" s="13">
        <v>0</v>
      </c>
      <c r="D7" s="13">
        <v>0</v>
      </c>
      <c r="E7" s="13">
        <v>0</v>
      </c>
      <c r="F7" s="13">
        <v>5</v>
      </c>
      <c r="G7" s="13">
        <v>0</v>
      </c>
      <c r="H7" s="13">
        <v>1</v>
      </c>
      <c r="I7" s="13">
        <v>4</v>
      </c>
      <c r="J7" s="13">
        <v>2</v>
      </c>
      <c r="K7" s="13">
        <v>5</v>
      </c>
      <c r="L7" s="13">
        <v>0</v>
      </c>
      <c r="M7" s="13">
        <v>0</v>
      </c>
      <c r="N7" s="13">
        <v>5</v>
      </c>
      <c r="O7" s="14">
        <f t="shared" si="0"/>
        <v>22</v>
      </c>
    </row>
    <row r="8" spans="1:15" s="7" customFormat="1" ht="15.75" x14ac:dyDescent="0.25">
      <c r="A8" s="12">
        <v>5</v>
      </c>
      <c r="B8" s="12" t="s">
        <v>15</v>
      </c>
      <c r="C8" s="13">
        <v>5</v>
      </c>
      <c r="D8" s="13">
        <v>1</v>
      </c>
      <c r="E8" s="13">
        <v>0</v>
      </c>
      <c r="F8" s="13">
        <v>5</v>
      </c>
      <c r="G8" s="13">
        <v>2</v>
      </c>
      <c r="H8" s="13">
        <v>2</v>
      </c>
      <c r="I8" s="13">
        <v>3</v>
      </c>
      <c r="J8" s="13">
        <v>5</v>
      </c>
      <c r="K8" s="13">
        <v>5</v>
      </c>
      <c r="L8" s="13">
        <v>5</v>
      </c>
      <c r="M8" s="13">
        <v>5</v>
      </c>
      <c r="N8" s="13">
        <v>5</v>
      </c>
      <c r="O8" s="14">
        <f t="shared" si="0"/>
        <v>43</v>
      </c>
    </row>
    <row r="9" spans="1:15" s="7" customFormat="1" ht="15.75" x14ac:dyDescent="0.25">
      <c r="A9" s="12">
        <v>6</v>
      </c>
      <c r="B9" s="12" t="s">
        <v>16</v>
      </c>
      <c r="C9" s="13">
        <v>5</v>
      </c>
      <c r="D9" s="13">
        <v>0</v>
      </c>
      <c r="E9" s="13">
        <v>0</v>
      </c>
      <c r="F9" s="13">
        <v>5</v>
      </c>
      <c r="G9" s="13">
        <v>0</v>
      </c>
      <c r="H9" s="13">
        <v>2</v>
      </c>
      <c r="I9" s="13">
        <v>2</v>
      </c>
      <c r="J9" s="13">
        <v>5</v>
      </c>
      <c r="K9" s="13">
        <v>5</v>
      </c>
      <c r="L9" s="13">
        <v>5</v>
      </c>
      <c r="M9" s="13">
        <v>5</v>
      </c>
      <c r="N9" s="13">
        <v>5</v>
      </c>
      <c r="O9" s="14">
        <f t="shared" si="0"/>
        <v>39</v>
      </c>
    </row>
    <row r="10" spans="1:15" s="7" customFormat="1" ht="15.75" x14ac:dyDescent="0.25">
      <c r="A10" s="12">
        <v>7</v>
      </c>
      <c r="B10" s="12" t="s">
        <v>17</v>
      </c>
      <c r="C10" s="13">
        <v>5</v>
      </c>
      <c r="D10" s="13">
        <v>5</v>
      </c>
      <c r="E10" s="13">
        <v>0</v>
      </c>
      <c r="F10" s="13">
        <v>5</v>
      </c>
      <c r="G10" s="13">
        <v>3</v>
      </c>
      <c r="H10" s="13">
        <v>2</v>
      </c>
      <c r="I10" s="13">
        <v>4</v>
      </c>
      <c r="J10" s="13">
        <v>4</v>
      </c>
      <c r="K10" s="13">
        <v>5</v>
      </c>
      <c r="L10" s="13">
        <v>5</v>
      </c>
      <c r="M10" s="13">
        <v>0</v>
      </c>
      <c r="N10" s="13">
        <v>5</v>
      </c>
      <c r="O10" s="14">
        <f t="shared" si="0"/>
        <v>43</v>
      </c>
    </row>
    <row r="11" spans="1:15" s="7" customFormat="1" ht="15.75" x14ac:dyDescent="0.25">
      <c r="A11" s="12">
        <v>8</v>
      </c>
      <c r="B11" s="12" t="s">
        <v>18</v>
      </c>
      <c r="C11" s="13">
        <v>5</v>
      </c>
      <c r="D11" s="13">
        <v>5</v>
      </c>
      <c r="E11" s="13">
        <v>0</v>
      </c>
      <c r="F11" s="13">
        <v>5</v>
      </c>
      <c r="G11" s="13">
        <v>2</v>
      </c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1</v>
      </c>
      <c r="O11" s="14">
        <f t="shared" si="0"/>
        <v>48</v>
      </c>
    </row>
    <row r="12" spans="1:15" s="7" customFormat="1" ht="15.75" x14ac:dyDescent="0.25">
      <c r="A12" s="12">
        <v>9</v>
      </c>
      <c r="B12" s="12" t="s">
        <v>19</v>
      </c>
      <c r="C12" s="13">
        <v>0</v>
      </c>
      <c r="D12" s="13">
        <v>0</v>
      </c>
      <c r="E12" s="13">
        <v>0</v>
      </c>
      <c r="F12" s="13">
        <v>5</v>
      </c>
      <c r="G12" s="13">
        <v>1</v>
      </c>
      <c r="H12" s="13">
        <v>1</v>
      </c>
      <c r="I12" s="13">
        <v>0</v>
      </c>
      <c r="J12" s="13">
        <v>4</v>
      </c>
      <c r="K12" s="13">
        <v>5</v>
      </c>
      <c r="L12" s="13">
        <v>0</v>
      </c>
      <c r="M12" s="13">
        <v>0</v>
      </c>
      <c r="N12" s="13">
        <v>5</v>
      </c>
      <c r="O12" s="14">
        <f t="shared" si="0"/>
        <v>21</v>
      </c>
    </row>
    <row r="13" spans="1:15" s="7" customFormat="1" ht="15.75" x14ac:dyDescent="0.25">
      <c r="A13" s="12">
        <v>10</v>
      </c>
      <c r="B13" s="12" t="s">
        <v>20</v>
      </c>
      <c r="C13" s="13">
        <v>5</v>
      </c>
      <c r="D13" s="13">
        <v>5</v>
      </c>
      <c r="E13" s="13">
        <v>0</v>
      </c>
      <c r="F13" s="13">
        <v>5</v>
      </c>
      <c r="G13" s="13">
        <v>3</v>
      </c>
      <c r="H13" s="13">
        <v>2</v>
      </c>
      <c r="I13" s="13">
        <v>5</v>
      </c>
      <c r="J13" s="13">
        <v>3</v>
      </c>
      <c r="K13" s="13">
        <v>5</v>
      </c>
      <c r="L13" s="13">
        <v>5</v>
      </c>
      <c r="M13" s="13">
        <v>0</v>
      </c>
      <c r="N13" s="13">
        <v>3</v>
      </c>
      <c r="O13" s="14">
        <f t="shared" si="0"/>
        <v>41</v>
      </c>
    </row>
    <row r="14" spans="1:15" s="7" customFormat="1" ht="15.75" x14ac:dyDescent="0.25">
      <c r="A14" s="12">
        <v>11</v>
      </c>
      <c r="B14" s="12" t="s">
        <v>21</v>
      </c>
      <c r="C14" s="13">
        <v>4</v>
      </c>
      <c r="D14" s="13">
        <v>0</v>
      </c>
      <c r="E14" s="13">
        <v>0</v>
      </c>
      <c r="F14" s="13">
        <v>5</v>
      </c>
      <c r="G14" s="13">
        <v>0</v>
      </c>
      <c r="H14" s="13">
        <v>3</v>
      </c>
      <c r="I14" s="13">
        <v>3</v>
      </c>
      <c r="J14" s="13">
        <v>5</v>
      </c>
      <c r="K14" s="13">
        <v>5</v>
      </c>
      <c r="L14" s="13">
        <v>5</v>
      </c>
      <c r="M14" s="13">
        <v>5</v>
      </c>
      <c r="N14" s="13">
        <v>5</v>
      </c>
      <c r="O14" s="14">
        <f t="shared" si="0"/>
        <v>40</v>
      </c>
    </row>
    <row r="15" spans="1:15" s="7" customFormat="1" ht="15.75" x14ac:dyDescent="0.25">
      <c r="A15" s="12">
        <v>12</v>
      </c>
      <c r="B15" s="12" t="s">
        <v>22</v>
      </c>
      <c r="C15" s="13">
        <v>2</v>
      </c>
      <c r="D15" s="13">
        <v>1</v>
      </c>
      <c r="E15" s="13">
        <v>0</v>
      </c>
      <c r="F15" s="13">
        <v>5</v>
      </c>
      <c r="G15" s="13">
        <v>0</v>
      </c>
      <c r="H15" s="13">
        <v>1</v>
      </c>
      <c r="I15" s="13">
        <v>4</v>
      </c>
      <c r="J15" s="13">
        <v>1</v>
      </c>
      <c r="K15" s="13">
        <v>5</v>
      </c>
      <c r="L15" s="13">
        <v>5</v>
      </c>
      <c r="M15" s="13">
        <v>0</v>
      </c>
      <c r="N15" s="13">
        <v>2</v>
      </c>
      <c r="O15" s="14">
        <f t="shared" si="0"/>
        <v>26</v>
      </c>
    </row>
    <row r="16" spans="1:15" s="7" customFormat="1" ht="15.75" x14ac:dyDescent="0.25">
      <c r="A16" s="12">
        <v>13</v>
      </c>
      <c r="B16" s="12" t="s">
        <v>23</v>
      </c>
      <c r="C16" s="13">
        <v>5</v>
      </c>
      <c r="D16" s="13">
        <v>5</v>
      </c>
      <c r="E16" s="13">
        <v>4</v>
      </c>
      <c r="F16" s="13">
        <v>5</v>
      </c>
      <c r="G16" s="13">
        <v>5</v>
      </c>
      <c r="H16" s="13">
        <v>3</v>
      </c>
      <c r="I16" s="13">
        <v>5</v>
      </c>
      <c r="J16" s="13">
        <v>3</v>
      </c>
      <c r="K16" s="13">
        <v>5</v>
      </c>
      <c r="L16" s="13">
        <v>5</v>
      </c>
      <c r="M16" s="13">
        <v>0</v>
      </c>
      <c r="N16" s="13">
        <v>4</v>
      </c>
      <c r="O16" s="14">
        <f t="shared" si="0"/>
        <v>49</v>
      </c>
    </row>
    <row r="17" spans="1:15" s="7" customFormat="1" ht="15.75" x14ac:dyDescent="0.25">
      <c r="A17" s="12">
        <v>14</v>
      </c>
      <c r="B17" s="12" t="s">
        <v>24</v>
      </c>
      <c r="C17" s="13">
        <v>5</v>
      </c>
      <c r="D17" s="13">
        <v>5</v>
      </c>
      <c r="E17" s="13">
        <v>0</v>
      </c>
      <c r="F17" s="13">
        <v>5</v>
      </c>
      <c r="G17" s="13">
        <v>2</v>
      </c>
      <c r="H17" s="13">
        <v>2</v>
      </c>
      <c r="I17" s="13">
        <v>4</v>
      </c>
      <c r="J17" s="13">
        <v>5</v>
      </c>
      <c r="K17" s="13">
        <v>5</v>
      </c>
      <c r="L17" s="13">
        <v>5</v>
      </c>
      <c r="M17" s="13">
        <v>5</v>
      </c>
      <c r="N17" s="13">
        <v>1</v>
      </c>
      <c r="O17" s="14">
        <f t="shared" si="0"/>
        <v>44</v>
      </c>
    </row>
    <row r="18" spans="1:15" s="7" customFormat="1" ht="15.75" x14ac:dyDescent="0.25">
      <c r="A18" s="12">
        <v>15</v>
      </c>
      <c r="B18" s="12" t="s">
        <v>25</v>
      </c>
      <c r="C18" s="13">
        <v>5</v>
      </c>
      <c r="D18" s="13">
        <v>5</v>
      </c>
      <c r="E18" s="13">
        <v>0</v>
      </c>
      <c r="F18" s="13">
        <v>5</v>
      </c>
      <c r="G18" s="13">
        <v>0</v>
      </c>
      <c r="H18" s="13">
        <v>3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13">
        <v>4</v>
      </c>
      <c r="O18" s="14">
        <f t="shared" si="0"/>
        <v>47</v>
      </c>
    </row>
    <row r="19" spans="1:15" s="7" customFormat="1" ht="17.25" customHeight="1" x14ac:dyDescent="0.25">
      <c r="A19" s="12">
        <v>16</v>
      </c>
      <c r="B19" s="12" t="s">
        <v>26</v>
      </c>
      <c r="C19" s="13">
        <v>4</v>
      </c>
      <c r="D19" s="13">
        <v>0</v>
      </c>
      <c r="E19" s="13">
        <v>1</v>
      </c>
      <c r="F19" s="13">
        <v>5</v>
      </c>
      <c r="G19" s="13">
        <v>0</v>
      </c>
      <c r="H19" s="13">
        <v>1</v>
      </c>
      <c r="I19" s="13">
        <v>0</v>
      </c>
      <c r="J19" s="13">
        <v>4</v>
      </c>
      <c r="K19" s="13">
        <v>5</v>
      </c>
      <c r="L19" s="13">
        <v>5</v>
      </c>
      <c r="M19" s="13">
        <v>0</v>
      </c>
      <c r="N19" s="13">
        <v>5</v>
      </c>
      <c r="O19" s="14">
        <f t="shared" si="0"/>
        <v>30</v>
      </c>
    </row>
    <row r="20" spans="1:15" s="7" customFormat="1" ht="15.75" x14ac:dyDescent="0.25">
      <c r="A20" s="12">
        <v>17</v>
      </c>
      <c r="B20" s="12" t="s">
        <v>27</v>
      </c>
      <c r="C20" s="13">
        <v>5</v>
      </c>
      <c r="D20" s="13">
        <v>1</v>
      </c>
      <c r="E20" s="13">
        <v>0</v>
      </c>
      <c r="F20" s="13">
        <v>5</v>
      </c>
      <c r="G20" s="13">
        <v>0</v>
      </c>
      <c r="H20" s="13">
        <v>3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4">
        <f t="shared" si="0"/>
        <v>44</v>
      </c>
    </row>
    <row r="21" spans="1:15" s="7" customFormat="1" ht="17.25" customHeight="1" x14ac:dyDescent="0.25">
      <c r="A21" s="12">
        <v>18</v>
      </c>
      <c r="B21" s="12" t="s">
        <v>28</v>
      </c>
      <c r="C21" s="13">
        <v>5</v>
      </c>
      <c r="D21" s="13">
        <v>3</v>
      </c>
      <c r="E21" s="13">
        <v>1</v>
      </c>
      <c r="F21" s="13">
        <v>5</v>
      </c>
      <c r="G21" s="13">
        <v>3</v>
      </c>
      <c r="H21" s="13">
        <v>2</v>
      </c>
      <c r="I21" s="13">
        <v>5</v>
      </c>
      <c r="J21" s="13">
        <v>5</v>
      </c>
      <c r="K21" s="13">
        <v>5</v>
      </c>
      <c r="L21" s="13">
        <v>5</v>
      </c>
      <c r="M21" s="13">
        <v>5</v>
      </c>
      <c r="N21" s="13">
        <v>4</v>
      </c>
      <c r="O21" s="14">
        <f t="shared" si="0"/>
        <v>48</v>
      </c>
    </row>
    <row r="22" spans="1:15" s="7" customFormat="1" ht="15.75" x14ac:dyDescent="0.25">
      <c r="A22" s="12">
        <v>19</v>
      </c>
      <c r="B22" s="12" t="s">
        <v>29</v>
      </c>
      <c r="C22" s="13">
        <v>5</v>
      </c>
      <c r="D22" s="13">
        <v>4</v>
      </c>
      <c r="E22" s="13">
        <v>0</v>
      </c>
      <c r="F22" s="13">
        <v>5</v>
      </c>
      <c r="G22" s="13">
        <v>2</v>
      </c>
      <c r="H22" s="13">
        <v>4</v>
      </c>
      <c r="I22" s="13">
        <v>5</v>
      </c>
      <c r="J22" s="13">
        <v>5</v>
      </c>
      <c r="K22" s="13">
        <v>5</v>
      </c>
      <c r="L22" s="13">
        <v>5</v>
      </c>
      <c r="M22" s="13">
        <v>5</v>
      </c>
      <c r="N22" s="13">
        <v>5</v>
      </c>
      <c r="O22" s="14">
        <f t="shared" si="0"/>
        <v>50</v>
      </c>
    </row>
    <row r="23" spans="1:15" s="7" customFormat="1" ht="15.75" x14ac:dyDescent="0.25">
      <c r="A23" s="12">
        <v>20</v>
      </c>
      <c r="B23" s="12" t="s">
        <v>30</v>
      </c>
      <c r="C23" s="13">
        <v>5</v>
      </c>
      <c r="D23" s="13">
        <v>2</v>
      </c>
      <c r="E23" s="13">
        <v>0</v>
      </c>
      <c r="F23" s="13">
        <v>5</v>
      </c>
      <c r="G23" s="13">
        <v>2</v>
      </c>
      <c r="H23" s="13">
        <v>4</v>
      </c>
      <c r="I23" s="13">
        <v>4</v>
      </c>
      <c r="J23" s="13">
        <v>4</v>
      </c>
      <c r="K23" s="13">
        <v>5</v>
      </c>
      <c r="L23" s="13">
        <v>5</v>
      </c>
      <c r="M23" s="13">
        <v>5</v>
      </c>
      <c r="N23" s="13">
        <v>0</v>
      </c>
      <c r="O23" s="14">
        <f t="shared" si="0"/>
        <v>41</v>
      </c>
    </row>
    <row r="24" spans="1:15" s="7" customFormat="1" ht="15.75" x14ac:dyDescent="0.25">
      <c r="A24" s="12">
        <v>21</v>
      </c>
      <c r="B24" s="12" t="s">
        <v>31</v>
      </c>
      <c r="C24" s="13">
        <v>5</v>
      </c>
      <c r="D24" s="13">
        <v>2</v>
      </c>
      <c r="E24" s="13">
        <v>0</v>
      </c>
      <c r="F24" s="13">
        <v>5</v>
      </c>
      <c r="G24" s="13">
        <v>3</v>
      </c>
      <c r="H24" s="13">
        <v>2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3</v>
      </c>
      <c r="O24" s="14">
        <f t="shared" si="0"/>
        <v>45</v>
      </c>
    </row>
    <row r="25" spans="1:15" s="7" customFormat="1" ht="15.75" x14ac:dyDescent="0.25">
      <c r="A25" s="12">
        <v>22</v>
      </c>
      <c r="B25" s="12" t="s">
        <v>32</v>
      </c>
      <c r="C25" s="13">
        <v>5</v>
      </c>
      <c r="D25" s="13">
        <v>0</v>
      </c>
      <c r="E25" s="13">
        <v>1</v>
      </c>
      <c r="F25" s="13">
        <v>5</v>
      </c>
      <c r="G25" s="13">
        <v>4</v>
      </c>
      <c r="H25" s="13">
        <v>3</v>
      </c>
      <c r="I25" s="13">
        <v>4</v>
      </c>
      <c r="J25" s="13">
        <v>1</v>
      </c>
      <c r="K25" s="13">
        <v>5</v>
      </c>
      <c r="L25" s="13">
        <v>0</v>
      </c>
      <c r="M25" s="13">
        <v>0</v>
      </c>
      <c r="N25" s="13">
        <v>0</v>
      </c>
      <c r="O25" s="14">
        <f t="shared" si="0"/>
        <v>28</v>
      </c>
    </row>
    <row r="26" spans="1:15" s="7" customFormat="1" ht="15.75" x14ac:dyDescent="0.25">
      <c r="A26" s="12">
        <v>23</v>
      </c>
      <c r="B26" s="12" t="s">
        <v>33</v>
      </c>
      <c r="C26" s="13">
        <v>5</v>
      </c>
      <c r="D26" s="13">
        <v>5</v>
      </c>
      <c r="E26" s="13">
        <v>0</v>
      </c>
      <c r="F26" s="13">
        <v>5</v>
      </c>
      <c r="G26" s="13">
        <v>4</v>
      </c>
      <c r="H26" s="13">
        <v>3</v>
      </c>
      <c r="I26" s="13">
        <v>5</v>
      </c>
      <c r="J26" s="13">
        <v>4</v>
      </c>
      <c r="K26" s="13">
        <v>5</v>
      </c>
      <c r="L26" s="13">
        <v>5</v>
      </c>
      <c r="M26" s="13">
        <v>5</v>
      </c>
      <c r="N26" s="13">
        <v>5</v>
      </c>
      <c r="O26" s="14">
        <f t="shared" si="0"/>
        <v>51</v>
      </c>
    </row>
    <row r="27" spans="1:15" s="7" customFormat="1" ht="15.75" x14ac:dyDescent="0.25">
      <c r="A27" s="12">
        <v>24</v>
      </c>
      <c r="B27" s="12" t="s">
        <v>34</v>
      </c>
      <c r="C27" s="13">
        <v>4</v>
      </c>
      <c r="D27" s="13">
        <v>5</v>
      </c>
      <c r="E27" s="13">
        <v>2</v>
      </c>
      <c r="F27" s="13">
        <v>5</v>
      </c>
      <c r="G27" s="13">
        <v>4</v>
      </c>
      <c r="H27" s="13">
        <v>2</v>
      </c>
      <c r="I27" s="13">
        <v>5</v>
      </c>
      <c r="J27" s="13">
        <v>4</v>
      </c>
      <c r="K27" s="13">
        <v>5</v>
      </c>
      <c r="L27" s="13">
        <v>5</v>
      </c>
      <c r="M27" s="13">
        <v>5</v>
      </c>
      <c r="N27" s="13">
        <v>0</v>
      </c>
      <c r="O27" s="14">
        <f t="shared" si="0"/>
        <v>46</v>
      </c>
    </row>
    <row r="28" spans="1:15" s="7" customFormat="1" ht="15.75" x14ac:dyDescent="0.25">
      <c r="A28" s="12">
        <v>25</v>
      </c>
      <c r="B28" s="12" t="s">
        <v>35</v>
      </c>
      <c r="C28" s="13">
        <v>5</v>
      </c>
      <c r="D28" s="13">
        <v>4</v>
      </c>
      <c r="E28" s="13">
        <v>1</v>
      </c>
      <c r="F28" s="13">
        <v>5</v>
      </c>
      <c r="G28" s="13">
        <v>3</v>
      </c>
      <c r="H28" s="13">
        <v>3</v>
      </c>
      <c r="I28" s="13">
        <v>5</v>
      </c>
      <c r="J28" s="13">
        <v>4</v>
      </c>
      <c r="K28" s="13">
        <v>5</v>
      </c>
      <c r="L28" s="13">
        <v>5</v>
      </c>
      <c r="M28" s="13">
        <v>5</v>
      </c>
      <c r="N28" s="13">
        <v>5</v>
      </c>
      <c r="O28" s="14">
        <f t="shared" si="0"/>
        <v>50</v>
      </c>
    </row>
    <row r="29" spans="1:15" s="7" customFormat="1" ht="15.75" x14ac:dyDescent="0.25">
      <c r="A29" s="12">
        <v>26</v>
      </c>
      <c r="B29" s="12" t="s">
        <v>36</v>
      </c>
      <c r="C29" s="13">
        <v>5</v>
      </c>
      <c r="D29" s="13">
        <v>0</v>
      </c>
      <c r="E29" s="13">
        <v>0</v>
      </c>
      <c r="F29" s="13">
        <v>5</v>
      </c>
      <c r="G29" s="13">
        <v>4</v>
      </c>
      <c r="H29" s="13">
        <v>2</v>
      </c>
      <c r="I29" s="13">
        <v>2</v>
      </c>
      <c r="J29" s="13">
        <v>2</v>
      </c>
      <c r="K29" s="13">
        <v>5</v>
      </c>
      <c r="L29" s="13">
        <v>0</v>
      </c>
      <c r="M29" s="13">
        <v>0</v>
      </c>
      <c r="N29" s="13">
        <v>5</v>
      </c>
      <c r="O29" s="14">
        <f t="shared" si="0"/>
        <v>30</v>
      </c>
    </row>
    <row r="30" spans="1:15" s="7" customFormat="1" ht="15.75" x14ac:dyDescent="0.25">
      <c r="A30" s="12">
        <v>27</v>
      </c>
      <c r="B30" s="12" t="s">
        <v>37</v>
      </c>
      <c r="C30" s="13">
        <v>5</v>
      </c>
      <c r="D30" s="13">
        <v>5</v>
      </c>
      <c r="E30" s="13">
        <v>0</v>
      </c>
      <c r="F30" s="13">
        <v>5</v>
      </c>
      <c r="G30" s="13">
        <v>0</v>
      </c>
      <c r="H30" s="13">
        <v>3</v>
      </c>
      <c r="I30" s="13">
        <v>5</v>
      </c>
      <c r="J30" s="13">
        <v>4</v>
      </c>
      <c r="K30" s="13">
        <v>5</v>
      </c>
      <c r="L30" s="13">
        <v>5</v>
      </c>
      <c r="M30" s="13">
        <v>0</v>
      </c>
      <c r="N30" s="13">
        <v>0</v>
      </c>
      <c r="O30" s="14">
        <f t="shared" si="0"/>
        <v>37</v>
      </c>
    </row>
    <row r="31" spans="1:15" s="7" customFormat="1" x14ac:dyDescent="0.25"/>
  </sheetData>
  <mergeCells count="4">
    <mergeCell ref="A2:A3"/>
    <mergeCell ref="B2:B3"/>
    <mergeCell ref="O2:O3"/>
    <mergeCell ref="C2:N2"/>
  </mergeCells>
  <pageMargins left="0.70866141732283472" right="0.70866141732283472" top="0.74803149606299213" bottom="0.74803149606299213" header="0.31496062992125984" footer="0.31496062992125984"/>
  <pageSetup paperSize="9" scale="57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31"/>
  <sheetViews>
    <sheetView topLeftCell="D1" workbookViewId="0">
      <selection activeCell="E20" sqref="E20"/>
    </sheetView>
  </sheetViews>
  <sheetFormatPr defaultRowHeight="15" x14ac:dyDescent="0.25"/>
  <cols>
    <col min="1" max="1" width="4.28515625" customWidth="1"/>
    <col min="2" max="2" width="28.7109375" customWidth="1"/>
    <col min="3" max="3" width="25.570312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8.85546875" customWidth="1"/>
  </cols>
  <sheetData>
    <row r="2" spans="1:8" ht="24" customHeight="1" x14ac:dyDescent="0.25">
      <c r="A2" s="17" t="s">
        <v>12</v>
      </c>
      <c r="B2" s="17" t="s">
        <v>2</v>
      </c>
      <c r="C2" s="19" t="s">
        <v>51</v>
      </c>
      <c r="D2" s="20"/>
      <c r="E2" s="20"/>
      <c r="F2" s="20"/>
      <c r="G2" s="20"/>
      <c r="H2" s="22" t="s">
        <v>13</v>
      </c>
    </row>
    <row r="3" spans="1:8" ht="85.5" customHeight="1" x14ac:dyDescent="0.25">
      <c r="A3" s="18"/>
      <c r="B3" s="18"/>
      <c r="C3" s="2" t="s">
        <v>52</v>
      </c>
      <c r="D3" s="2" t="s">
        <v>53</v>
      </c>
      <c r="E3" s="2" t="s">
        <v>54</v>
      </c>
      <c r="F3" s="2" t="s">
        <v>55</v>
      </c>
      <c r="G3" s="2" t="s">
        <v>56</v>
      </c>
      <c r="H3" s="23"/>
    </row>
    <row r="4" spans="1:8" s="7" customFormat="1" ht="15.75" x14ac:dyDescent="0.25">
      <c r="A4" s="12">
        <v>1</v>
      </c>
      <c r="B4" s="12" t="s">
        <v>9</v>
      </c>
      <c r="C4" s="13">
        <v>5</v>
      </c>
      <c r="D4" s="13">
        <v>0</v>
      </c>
      <c r="E4" s="13">
        <v>5</v>
      </c>
      <c r="F4" s="13">
        <v>5</v>
      </c>
      <c r="G4" s="13">
        <v>0</v>
      </c>
      <c r="H4" s="14">
        <f>C4+D4+E4+F4+G4</f>
        <v>15</v>
      </c>
    </row>
    <row r="5" spans="1:8" s="7" customFormat="1" ht="15.75" x14ac:dyDescent="0.25">
      <c r="A5" s="12">
        <v>2</v>
      </c>
      <c r="B5" s="12" t="s">
        <v>10</v>
      </c>
      <c r="C5" s="13">
        <v>5</v>
      </c>
      <c r="D5" s="13">
        <v>5</v>
      </c>
      <c r="E5" s="13">
        <v>5</v>
      </c>
      <c r="F5" s="13">
        <v>5</v>
      </c>
      <c r="G5" s="13">
        <v>5</v>
      </c>
      <c r="H5" s="14">
        <f t="shared" ref="H5:H30" si="0">C5+D5+E5+F5+G5</f>
        <v>25</v>
      </c>
    </row>
    <row r="6" spans="1:8" s="7" customFormat="1" ht="15.75" x14ac:dyDescent="0.25">
      <c r="A6" s="12">
        <v>3</v>
      </c>
      <c r="B6" s="12" t="s">
        <v>11</v>
      </c>
      <c r="C6" s="13">
        <v>5</v>
      </c>
      <c r="D6" s="13">
        <v>5</v>
      </c>
      <c r="E6" s="13">
        <v>5</v>
      </c>
      <c r="F6" s="13">
        <v>5</v>
      </c>
      <c r="G6" s="13">
        <v>5</v>
      </c>
      <c r="H6" s="14">
        <f t="shared" si="0"/>
        <v>25</v>
      </c>
    </row>
    <row r="7" spans="1:8" s="7" customFormat="1" ht="15.75" x14ac:dyDescent="0.25">
      <c r="A7" s="12">
        <v>4</v>
      </c>
      <c r="B7" s="12" t="s">
        <v>14</v>
      </c>
      <c r="C7" s="13">
        <v>5</v>
      </c>
      <c r="D7" s="13">
        <v>5</v>
      </c>
      <c r="E7" s="13">
        <v>5</v>
      </c>
      <c r="F7" s="13">
        <v>5</v>
      </c>
      <c r="G7" s="13">
        <v>5</v>
      </c>
      <c r="H7" s="14">
        <f t="shared" si="0"/>
        <v>25</v>
      </c>
    </row>
    <row r="8" spans="1:8" s="7" customFormat="1" ht="15.75" x14ac:dyDescent="0.25">
      <c r="A8" s="12">
        <v>5</v>
      </c>
      <c r="B8" s="12" t="s">
        <v>15</v>
      </c>
      <c r="C8" s="13">
        <v>5</v>
      </c>
      <c r="D8" s="13">
        <v>5</v>
      </c>
      <c r="E8" s="13">
        <v>5</v>
      </c>
      <c r="F8" s="13">
        <v>5</v>
      </c>
      <c r="G8" s="13">
        <v>5</v>
      </c>
      <c r="H8" s="14">
        <f t="shared" si="0"/>
        <v>25</v>
      </c>
    </row>
    <row r="9" spans="1:8" s="7" customFormat="1" ht="15.75" x14ac:dyDescent="0.25">
      <c r="A9" s="12">
        <v>6</v>
      </c>
      <c r="B9" s="12" t="s">
        <v>16</v>
      </c>
      <c r="C9" s="13">
        <v>0</v>
      </c>
      <c r="D9" s="13">
        <v>5</v>
      </c>
      <c r="E9" s="13">
        <v>5</v>
      </c>
      <c r="F9" s="13">
        <v>0</v>
      </c>
      <c r="G9" s="13">
        <v>0</v>
      </c>
      <c r="H9" s="14">
        <f t="shared" si="0"/>
        <v>10</v>
      </c>
    </row>
    <row r="10" spans="1:8" s="7" customFormat="1" ht="15.75" x14ac:dyDescent="0.25">
      <c r="A10" s="12">
        <v>7</v>
      </c>
      <c r="B10" s="12" t="s">
        <v>17</v>
      </c>
      <c r="C10" s="13">
        <v>5</v>
      </c>
      <c r="D10" s="13">
        <v>5</v>
      </c>
      <c r="E10" s="13">
        <v>5</v>
      </c>
      <c r="F10" s="13">
        <v>5</v>
      </c>
      <c r="G10" s="13">
        <v>0</v>
      </c>
      <c r="H10" s="14">
        <f t="shared" si="0"/>
        <v>20</v>
      </c>
    </row>
    <row r="11" spans="1:8" s="7" customFormat="1" ht="15.75" x14ac:dyDescent="0.25">
      <c r="A11" s="12">
        <v>8</v>
      </c>
      <c r="B11" s="12" t="s">
        <v>18</v>
      </c>
      <c r="C11" s="13">
        <v>5</v>
      </c>
      <c r="D11" s="13">
        <v>5</v>
      </c>
      <c r="E11" s="13">
        <v>5</v>
      </c>
      <c r="F11" s="13">
        <v>5</v>
      </c>
      <c r="G11" s="13">
        <v>5</v>
      </c>
      <c r="H11" s="14">
        <f t="shared" si="0"/>
        <v>25</v>
      </c>
    </row>
    <row r="12" spans="1:8" s="7" customFormat="1" ht="15.75" x14ac:dyDescent="0.25">
      <c r="A12" s="12">
        <v>9</v>
      </c>
      <c r="B12" s="12" t="s">
        <v>19</v>
      </c>
      <c r="C12" s="13">
        <v>5</v>
      </c>
      <c r="D12" s="13">
        <v>5</v>
      </c>
      <c r="E12" s="13">
        <v>5</v>
      </c>
      <c r="F12" s="13">
        <v>5</v>
      </c>
      <c r="G12" s="13">
        <v>0</v>
      </c>
      <c r="H12" s="14">
        <f t="shared" si="0"/>
        <v>20</v>
      </c>
    </row>
    <row r="13" spans="1:8" s="7" customFormat="1" ht="15.75" x14ac:dyDescent="0.25">
      <c r="A13" s="12">
        <v>10</v>
      </c>
      <c r="B13" s="12" t="s">
        <v>20</v>
      </c>
      <c r="C13" s="13">
        <v>5</v>
      </c>
      <c r="D13" s="13">
        <v>5</v>
      </c>
      <c r="E13" s="13">
        <v>5</v>
      </c>
      <c r="F13" s="13">
        <v>0</v>
      </c>
      <c r="G13" s="13">
        <v>0</v>
      </c>
      <c r="H13" s="14">
        <f t="shared" si="0"/>
        <v>15</v>
      </c>
    </row>
    <row r="14" spans="1:8" s="7" customFormat="1" ht="15.75" x14ac:dyDescent="0.25">
      <c r="A14" s="12">
        <v>11</v>
      </c>
      <c r="B14" s="12" t="s">
        <v>21</v>
      </c>
      <c r="C14" s="13">
        <v>5</v>
      </c>
      <c r="D14" s="13">
        <v>5</v>
      </c>
      <c r="E14" s="13">
        <v>5</v>
      </c>
      <c r="F14" s="13">
        <v>5</v>
      </c>
      <c r="G14" s="13">
        <v>5</v>
      </c>
      <c r="H14" s="14">
        <f t="shared" si="0"/>
        <v>25</v>
      </c>
    </row>
    <row r="15" spans="1:8" s="7" customFormat="1" ht="15.75" x14ac:dyDescent="0.25">
      <c r="A15" s="12">
        <v>12</v>
      </c>
      <c r="B15" s="12" t="s">
        <v>22</v>
      </c>
      <c r="C15" s="13">
        <v>5</v>
      </c>
      <c r="D15" s="13">
        <v>5</v>
      </c>
      <c r="E15" s="13">
        <v>5</v>
      </c>
      <c r="F15" s="13">
        <v>0</v>
      </c>
      <c r="G15" s="13">
        <v>0</v>
      </c>
      <c r="H15" s="14">
        <f t="shared" si="0"/>
        <v>15</v>
      </c>
    </row>
    <row r="16" spans="1:8" s="7" customFormat="1" ht="15.75" x14ac:dyDescent="0.25">
      <c r="A16" s="12">
        <v>13</v>
      </c>
      <c r="B16" s="12" t="s">
        <v>23</v>
      </c>
      <c r="C16" s="13">
        <v>5</v>
      </c>
      <c r="D16" s="13">
        <v>5</v>
      </c>
      <c r="E16" s="13">
        <v>5</v>
      </c>
      <c r="F16" s="13">
        <v>0</v>
      </c>
      <c r="G16" s="13">
        <v>0</v>
      </c>
      <c r="H16" s="14">
        <f t="shared" si="0"/>
        <v>15</v>
      </c>
    </row>
    <row r="17" spans="1:8" s="7" customFormat="1" ht="15.75" x14ac:dyDescent="0.25">
      <c r="A17" s="12">
        <v>14</v>
      </c>
      <c r="B17" s="12" t="s">
        <v>24</v>
      </c>
      <c r="C17" s="13">
        <v>5</v>
      </c>
      <c r="D17" s="13">
        <v>5</v>
      </c>
      <c r="E17" s="13">
        <v>5</v>
      </c>
      <c r="F17" s="13">
        <v>5</v>
      </c>
      <c r="G17" s="13">
        <v>5</v>
      </c>
      <c r="H17" s="14">
        <f t="shared" si="0"/>
        <v>25</v>
      </c>
    </row>
    <row r="18" spans="1:8" s="7" customFormat="1" ht="15.75" x14ac:dyDescent="0.25">
      <c r="A18" s="12">
        <v>15</v>
      </c>
      <c r="B18" s="12" t="s">
        <v>25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4">
        <f t="shared" si="0"/>
        <v>25</v>
      </c>
    </row>
    <row r="19" spans="1:8" s="7" customFormat="1" ht="17.25" customHeight="1" x14ac:dyDescent="0.25">
      <c r="A19" s="12">
        <v>16</v>
      </c>
      <c r="B19" s="12" t="s">
        <v>26</v>
      </c>
      <c r="C19" s="13">
        <v>5</v>
      </c>
      <c r="D19" s="13">
        <v>5</v>
      </c>
      <c r="E19" s="13">
        <v>5</v>
      </c>
      <c r="F19" s="13">
        <v>5</v>
      </c>
      <c r="G19" s="13">
        <v>5</v>
      </c>
      <c r="H19" s="14">
        <f t="shared" si="0"/>
        <v>25</v>
      </c>
    </row>
    <row r="20" spans="1:8" s="7" customFormat="1" ht="15.75" x14ac:dyDescent="0.25">
      <c r="A20" s="12">
        <v>17</v>
      </c>
      <c r="B20" s="12" t="s">
        <v>27</v>
      </c>
      <c r="C20" s="13">
        <v>5</v>
      </c>
      <c r="D20" s="13">
        <v>5</v>
      </c>
      <c r="E20" s="13">
        <v>5</v>
      </c>
      <c r="F20" s="13">
        <v>5</v>
      </c>
      <c r="G20" s="13">
        <v>5</v>
      </c>
      <c r="H20" s="14">
        <f t="shared" si="0"/>
        <v>25</v>
      </c>
    </row>
    <row r="21" spans="1:8" s="7" customFormat="1" ht="17.25" customHeight="1" x14ac:dyDescent="0.25">
      <c r="A21" s="12">
        <v>18</v>
      </c>
      <c r="B21" s="12" t="s">
        <v>28</v>
      </c>
      <c r="C21" s="13">
        <v>5</v>
      </c>
      <c r="D21" s="13">
        <v>5</v>
      </c>
      <c r="E21" s="13">
        <v>5</v>
      </c>
      <c r="F21" s="13">
        <v>5</v>
      </c>
      <c r="G21" s="13">
        <v>0</v>
      </c>
      <c r="H21" s="14">
        <f t="shared" si="0"/>
        <v>20</v>
      </c>
    </row>
    <row r="22" spans="1:8" s="7" customFormat="1" ht="15.75" x14ac:dyDescent="0.25">
      <c r="A22" s="12">
        <v>19</v>
      </c>
      <c r="B22" s="12" t="s">
        <v>29</v>
      </c>
      <c r="C22" s="13">
        <v>5</v>
      </c>
      <c r="D22" s="13">
        <v>5</v>
      </c>
      <c r="E22" s="13">
        <v>5</v>
      </c>
      <c r="F22" s="13">
        <v>5</v>
      </c>
      <c r="G22" s="13">
        <v>5</v>
      </c>
      <c r="H22" s="14">
        <f t="shared" si="0"/>
        <v>25</v>
      </c>
    </row>
    <row r="23" spans="1:8" s="7" customFormat="1" ht="15.75" x14ac:dyDescent="0.25">
      <c r="A23" s="12">
        <v>20</v>
      </c>
      <c r="B23" s="12" t="s">
        <v>30</v>
      </c>
      <c r="C23" s="13">
        <v>5</v>
      </c>
      <c r="D23" s="13">
        <v>5</v>
      </c>
      <c r="E23" s="13">
        <v>5</v>
      </c>
      <c r="F23" s="13">
        <v>0</v>
      </c>
      <c r="G23" s="13">
        <v>0</v>
      </c>
      <c r="H23" s="14">
        <f t="shared" si="0"/>
        <v>15</v>
      </c>
    </row>
    <row r="24" spans="1:8" s="7" customFormat="1" ht="15.75" x14ac:dyDescent="0.25">
      <c r="A24" s="12">
        <v>21</v>
      </c>
      <c r="B24" s="12" t="s">
        <v>31</v>
      </c>
      <c r="C24" s="13">
        <v>5</v>
      </c>
      <c r="D24" s="13">
        <v>5</v>
      </c>
      <c r="E24" s="13">
        <v>5</v>
      </c>
      <c r="F24" s="13">
        <v>5</v>
      </c>
      <c r="G24" s="13">
        <v>5</v>
      </c>
      <c r="H24" s="14">
        <f t="shared" si="0"/>
        <v>25</v>
      </c>
    </row>
    <row r="25" spans="1:8" s="7" customFormat="1" ht="15.75" x14ac:dyDescent="0.25">
      <c r="A25" s="12">
        <v>22</v>
      </c>
      <c r="B25" s="12" t="s">
        <v>32</v>
      </c>
      <c r="C25" s="13">
        <v>5</v>
      </c>
      <c r="D25" s="13">
        <v>5</v>
      </c>
      <c r="E25" s="13">
        <v>5</v>
      </c>
      <c r="F25" s="13">
        <v>0</v>
      </c>
      <c r="G25" s="13">
        <v>0</v>
      </c>
      <c r="H25" s="14">
        <f t="shared" si="0"/>
        <v>15</v>
      </c>
    </row>
    <row r="26" spans="1:8" s="7" customFormat="1" ht="15.75" x14ac:dyDescent="0.25">
      <c r="A26" s="12">
        <v>23</v>
      </c>
      <c r="B26" s="12" t="s">
        <v>33</v>
      </c>
      <c r="C26" s="13">
        <v>5</v>
      </c>
      <c r="D26" s="13">
        <v>5</v>
      </c>
      <c r="E26" s="13">
        <v>5</v>
      </c>
      <c r="F26" s="13">
        <v>5</v>
      </c>
      <c r="G26" s="13">
        <v>0</v>
      </c>
      <c r="H26" s="14">
        <f t="shared" si="0"/>
        <v>20</v>
      </c>
    </row>
    <row r="27" spans="1:8" s="7" customFormat="1" ht="15.75" x14ac:dyDescent="0.25">
      <c r="A27" s="12">
        <v>24</v>
      </c>
      <c r="B27" s="12" t="s">
        <v>34</v>
      </c>
      <c r="C27" s="13">
        <v>5</v>
      </c>
      <c r="D27" s="13">
        <v>5</v>
      </c>
      <c r="E27" s="13">
        <v>5</v>
      </c>
      <c r="F27" s="13">
        <v>5</v>
      </c>
      <c r="G27" s="13">
        <v>0</v>
      </c>
      <c r="H27" s="14">
        <f t="shared" si="0"/>
        <v>20</v>
      </c>
    </row>
    <row r="28" spans="1:8" s="7" customFormat="1" ht="15.75" x14ac:dyDescent="0.25">
      <c r="A28" s="12">
        <v>25</v>
      </c>
      <c r="B28" s="12" t="s">
        <v>35</v>
      </c>
      <c r="C28" s="13">
        <v>5</v>
      </c>
      <c r="D28" s="13">
        <v>5</v>
      </c>
      <c r="E28" s="13">
        <v>5</v>
      </c>
      <c r="F28" s="13">
        <v>5</v>
      </c>
      <c r="G28" s="13">
        <v>0</v>
      </c>
      <c r="H28" s="14">
        <f t="shared" si="0"/>
        <v>20</v>
      </c>
    </row>
    <row r="29" spans="1:8" s="7" customFormat="1" ht="15.75" x14ac:dyDescent="0.25">
      <c r="A29" s="12">
        <v>26</v>
      </c>
      <c r="B29" s="12" t="s">
        <v>36</v>
      </c>
      <c r="C29" s="13">
        <v>5</v>
      </c>
      <c r="D29" s="13">
        <v>5</v>
      </c>
      <c r="E29" s="13">
        <v>5</v>
      </c>
      <c r="F29" s="13">
        <v>0</v>
      </c>
      <c r="G29" s="13">
        <v>0</v>
      </c>
      <c r="H29" s="14">
        <f t="shared" si="0"/>
        <v>15</v>
      </c>
    </row>
    <row r="30" spans="1:8" s="7" customFormat="1" ht="15.75" x14ac:dyDescent="0.25">
      <c r="A30" s="12">
        <v>27</v>
      </c>
      <c r="B30" s="12" t="s">
        <v>37</v>
      </c>
      <c r="C30" s="13">
        <v>5</v>
      </c>
      <c r="D30" s="13">
        <v>5</v>
      </c>
      <c r="E30" s="13">
        <v>5</v>
      </c>
      <c r="F30" s="13">
        <v>5</v>
      </c>
      <c r="G30" s="13">
        <v>0</v>
      </c>
      <c r="H30" s="14">
        <f t="shared" si="0"/>
        <v>20</v>
      </c>
    </row>
    <row r="31" spans="1:8" s="7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86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2"/>
  <sheetViews>
    <sheetView zoomScale="90" zoomScaleNormal="90" workbookViewId="0">
      <selection activeCell="P16" sqref="P16"/>
    </sheetView>
  </sheetViews>
  <sheetFormatPr defaultRowHeight="15" x14ac:dyDescent="0.25"/>
  <cols>
    <col min="3" max="3" width="11.5703125" customWidth="1"/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33" customHeight="1" x14ac:dyDescent="0.25">
      <c r="A2" s="27" t="s">
        <v>57</v>
      </c>
      <c r="B2" s="27"/>
      <c r="C2" s="27"/>
      <c r="D2" s="27"/>
      <c r="E2" s="27"/>
      <c r="F2" s="27"/>
      <c r="G2" s="27"/>
      <c r="H2" s="27"/>
      <c r="I2" s="27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s="7" customFormat="1" ht="15" customHeight="1" x14ac:dyDescent="0.25">
      <c r="A4" s="28" t="s">
        <v>58</v>
      </c>
      <c r="B4" s="29"/>
      <c r="C4" s="30"/>
      <c r="D4" s="34" t="s">
        <v>59</v>
      </c>
      <c r="E4" s="35"/>
      <c r="F4" s="35"/>
      <c r="G4" s="35"/>
      <c r="H4" s="35"/>
      <c r="I4" s="36" t="s">
        <v>60</v>
      </c>
    </row>
    <row r="5" spans="1:9" s="7" customFormat="1" ht="267" customHeight="1" x14ac:dyDescent="0.25">
      <c r="A5" s="31"/>
      <c r="B5" s="32"/>
      <c r="C5" s="33"/>
      <c r="D5" s="15" t="s">
        <v>61</v>
      </c>
      <c r="E5" s="15" t="s">
        <v>62</v>
      </c>
      <c r="F5" s="15" t="s">
        <v>63</v>
      </c>
      <c r="G5" s="15" t="s">
        <v>64</v>
      </c>
      <c r="H5" s="15" t="s">
        <v>65</v>
      </c>
      <c r="I5" s="37"/>
    </row>
    <row r="6" spans="1:9" s="7" customFormat="1" ht="15.75" x14ac:dyDescent="0.25">
      <c r="A6" s="24" t="s">
        <v>66</v>
      </c>
      <c r="B6" s="25"/>
      <c r="C6" s="26"/>
      <c r="D6" s="13">
        <v>22</v>
      </c>
      <c r="E6" s="13">
        <v>16</v>
      </c>
      <c r="F6" s="13">
        <v>6</v>
      </c>
      <c r="G6" s="13">
        <v>2</v>
      </c>
      <c r="H6" s="13">
        <v>3</v>
      </c>
      <c r="I6" s="14">
        <f>D6+E6+F6+G6+H6</f>
        <v>49</v>
      </c>
    </row>
    <row r="7" spans="1:9" s="7" customFormat="1" ht="15.75" x14ac:dyDescent="0.25">
      <c r="A7" s="24" t="s">
        <v>67</v>
      </c>
      <c r="B7" s="25"/>
      <c r="C7" s="26"/>
      <c r="D7" s="13">
        <v>20</v>
      </c>
      <c r="E7" s="13">
        <v>12</v>
      </c>
      <c r="F7" s="13">
        <v>6</v>
      </c>
      <c r="G7" s="13">
        <v>2</v>
      </c>
      <c r="H7" s="13">
        <v>4</v>
      </c>
      <c r="I7" s="14">
        <f t="shared" ref="I7:I32" si="0">D7+E7+F7+G7+H7</f>
        <v>44</v>
      </c>
    </row>
    <row r="8" spans="1:9" s="7" customFormat="1" ht="15.75" x14ac:dyDescent="0.25">
      <c r="A8" s="24" t="s">
        <v>68</v>
      </c>
      <c r="B8" s="25"/>
      <c r="C8" s="26"/>
      <c r="D8" s="13">
        <v>24</v>
      </c>
      <c r="E8" s="13">
        <v>16</v>
      </c>
      <c r="F8" s="13">
        <v>6</v>
      </c>
      <c r="G8" s="13">
        <v>2</v>
      </c>
      <c r="H8" s="13">
        <v>5</v>
      </c>
      <c r="I8" s="14">
        <f t="shared" si="0"/>
        <v>53</v>
      </c>
    </row>
    <row r="9" spans="1:9" s="7" customFormat="1" ht="15.75" x14ac:dyDescent="0.25">
      <c r="A9" s="24" t="s">
        <v>14</v>
      </c>
      <c r="B9" s="25"/>
      <c r="C9" s="26"/>
      <c r="D9" s="13">
        <v>20</v>
      </c>
      <c r="E9" s="13">
        <v>16</v>
      </c>
      <c r="F9" s="13">
        <v>6</v>
      </c>
      <c r="G9" s="13">
        <v>0</v>
      </c>
      <c r="H9" s="13">
        <v>3</v>
      </c>
      <c r="I9" s="14">
        <f t="shared" si="0"/>
        <v>45</v>
      </c>
    </row>
    <row r="10" spans="1:9" s="7" customFormat="1" ht="15.75" x14ac:dyDescent="0.25">
      <c r="A10" s="24" t="s">
        <v>15</v>
      </c>
      <c r="B10" s="25"/>
      <c r="C10" s="26"/>
      <c r="D10" s="13">
        <v>20</v>
      </c>
      <c r="E10" s="13">
        <v>16</v>
      </c>
      <c r="F10" s="13">
        <v>6</v>
      </c>
      <c r="G10" s="13">
        <v>2</v>
      </c>
      <c r="H10" s="13">
        <v>3</v>
      </c>
      <c r="I10" s="14">
        <f t="shared" si="0"/>
        <v>47</v>
      </c>
    </row>
    <row r="11" spans="1:9" s="7" customFormat="1" ht="15.75" x14ac:dyDescent="0.25">
      <c r="A11" s="24" t="s">
        <v>16</v>
      </c>
      <c r="B11" s="25"/>
      <c r="C11" s="26"/>
      <c r="D11" s="13">
        <v>20</v>
      </c>
      <c r="E11" s="13">
        <v>14</v>
      </c>
      <c r="F11" s="13">
        <v>6</v>
      </c>
      <c r="G11" s="13">
        <v>2</v>
      </c>
      <c r="H11" s="13">
        <v>3</v>
      </c>
      <c r="I11" s="14">
        <f t="shared" si="0"/>
        <v>45</v>
      </c>
    </row>
    <row r="12" spans="1:9" s="7" customFormat="1" ht="15.75" x14ac:dyDescent="0.25">
      <c r="A12" s="24" t="s">
        <v>17</v>
      </c>
      <c r="B12" s="25"/>
      <c r="C12" s="26"/>
      <c r="D12" s="13">
        <v>20</v>
      </c>
      <c r="E12" s="13">
        <v>14</v>
      </c>
      <c r="F12" s="13">
        <v>6</v>
      </c>
      <c r="G12" s="13">
        <v>0</v>
      </c>
      <c r="H12" s="13">
        <v>3</v>
      </c>
      <c r="I12" s="14">
        <f t="shared" si="0"/>
        <v>43</v>
      </c>
    </row>
    <row r="13" spans="1:9" s="7" customFormat="1" ht="15.75" x14ac:dyDescent="0.25">
      <c r="A13" s="24" t="s">
        <v>18</v>
      </c>
      <c r="B13" s="25"/>
      <c r="C13" s="26"/>
      <c r="D13" s="13">
        <v>10</v>
      </c>
      <c r="E13" s="13">
        <v>14</v>
      </c>
      <c r="F13" s="13">
        <v>6</v>
      </c>
      <c r="G13" s="13">
        <v>0</v>
      </c>
      <c r="H13" s="13">
        <v>5</v>
      </c>
      <c r="I13" s="14">
        <f t="shared" si="0"/>
        <v>35</v>
      </c>
    </row>
    <row r="14" spans="1:9" s="7" customFormat="1" ht="15.75" x14ac:dyDescent="0.25">
      <c r="A14" s="24" t="s">
        <v>19</v>
      </c>
      <c r="B14" s="25"/>
      <c r="C14" s="26"/>
      <c r="D14" s="13">
        <v>20</v>
      </c>
      <c r="E14" s="13">
        <v>16</v>
      </c>
      <c r="F14" s="13">
        <v>6</v>
      </c>
      <c r="G14" s="13">
        <v>2</v>
      </c>
      <c r="H14" s="13">
        <v>3</v>
      </c>
      <c r="I14" s="14">
        <f t="shared" si="0"/>
        <v>47</v>
      </c>
    </row>
    <row r="15" spans="1:9" s="7" customFormat="1" ht="15.75" x14ac:dyDescent="0.25">
      <c r="A15" s="24" t="s">
        <v>20</v>
      </c>
      <c r="B15" s="25"/>
      <c r="C15" s="26"/>
      <c r="D15" s="13">
        <v>24</v>
      </c>
      <c r="E15" s="13">
        <v>16</v>
      </c>
      <c r="F15" s="13">
        <v>6</v>
      </c>
      <c r="G15" s="13">
        <v>2</v>
      </c>
      <c r="H15" s="13">
        <v>2</v>
      </c>
      <c r="I15" s="14">
        <f t="shared" si="0"/>
        <v>50</v>
      </c>
    </row>
    <row r="16" spans="1:9" s="7" customFormat="1" ht="15.75" x14ac:dyDescent="0.25">
      <c r="A16" s="24" t="s">
        <v>21</v>
      </c>
      <c r="B16" s="25"/>
      <c r="C16" s="26"/>
      <c r="D16" s="13">
        <v>20</v>
      </c>
      <c r="E16" s="13">
        <v>14</v>
      </c>
      <c r="F16" s="13">
        <v>6</v>
      </c>
      <c r="G16" s="13">
        <v>2</v>
      </c>
      <c r="H16" s="13">
        <v>4</v>
      </c>
      <c r="I16" s="14">
        <f t="shared" si="0"/>
        <v>46</v>
      </c>
    </row>
    <row r="17" spans="1:9" s="7" customFormat="1" ht="15.75" x14ac:dyDescent="0.25">
      <c r="A17" s="24" t="s">
        <v>22</v>
      </c>
      <c r="B17" s="25"/>
      <c r="C17" s="26"/>
      <c r="D17" s="13">
        <v>18</v>
      </c>
      <c r="E17" s="13">
        <v>16</v>
      </c>
      <c r="F17" s="13">
        <v>6</v>
      </c>
      <c r="G17" s="13">
        <v>2</v>
      </c>
      <c r="H17" s="13">
        <v>0</v>
      </c>
      <c r="I17" s="14">
        <f t="shared" si="0"/>
        <v>42</v>
      </c>
    </row>
    <row r="18" spans="1:9" s="7" customFormat="1" ht="15.75" x14ac:dyDescent="0.25">
      <c r="A18" s="24" t="s">
        <v>23</v>
      </c>
      <c r="B18" s="25"/>
      <c r="C18" s="26"/>
      <c r="D18" s="13">
        <v>20</v>
      </c>
      <c r="E18" s="13">
        <v>16</v>
      </c>
      <c r="F18" s="13">
        <v>6</v>
      </c>
      <c r="G18" s="13">
        <v>0</v>
      </c>
      <c r="H18" s="13">
        <v>3</v>
      </c>
      <c r="I18" s="14">
        <f t="shared" si="0"/>
        <v>45</v>
      </c>
    </row>
    <row r="19" spans="1:9" s="7" customFormat="1" ht="15.75" x14ac:dyDescent="0.25">
      <c r="A19" s="24" t="s">
        <v>24</v>
      </c>
      <c r="B19" s="25"/>
      <c r="C19" s="26"/>
      <c r="D19" s="13">
        <v>24</v>
      </c>
      <c r="E19" s="13">
        <v>16</v>
      </c>
      <c r="F19" s="13">
        <v>6</v>
      </c>
      <c r="G19" s="13">
        <v>2</v>
      </c>
      <c r="H19" s="13">
        <v>5</v>
      </c>
      <c r="I19" s="14">
        <f t="shared" si="0"/>
        <v>53</v>
      </c>
    </row>
    <row r="20" spans="1:9" s="7" customFormat="1" ht="15.75" x14ac:dyDescent="0.25">
      <c r="A20" s="24" t="s">
        <v>25</v>
      </c>
      <c r="B20" s="25"/>
      <c r="C20" s="26"/>
      <c r="D20" s="13">
        <v>22</v>
      </c>
      <c r="E20" s="13">
        <v>16</v>
      </c>
      <c r="F20" s="13">
        <v>6</v>
      </c>
      <c r="G20" s="13">
        <v>2</v>
      </c>
      <c r="H20" s="13">
        <v>4</v>
      </c>
      <c r="I20" s="14">
        <f t="shared" si="0"/>
        <v>50</v>
      </c>
    </row>
    <row r="21" spans="1:9" s="7" customFormat="1" ht="15.75" x14ac:dyDescent="0.25">
      <c r="A21" s="24" t="s">
        <v>26</v>
      </c>
      <c r="B21" s="25"/>
      <c r="C21" s="26"/>
      <c r="D21" s="13">
        <v>20</v>
      </c>
      <c r="E21" s="13">
        <v>14</v>
      </c>
      <c r="F21" s="13">
        <v>6</v>
      </c>
      <c r="G21" s="13">
        <v>2</v>
      </c>
      <c r="H21" s="13">
        <v>1</v>
      </c>
      <c r="I21" s="14">
        <f t="shared" si="0"/>
        <v>43</v>
      </c>
    </row>
    <row r="22" spans="1:9" s="7" customFormat="1" ht="15.75" x14ac:dyDescent="0.25">
      <c r="A22" s="24" t="s">
        <v>27</v>
      </c>
      <c r="B22" s="25"/>
      <c r="C22" s="26"/>
      <c r="D22" s="13">
        <v>10</v>
      </c>
      <c r="E22" s="13">
        <v>14</v>
      </c>
      <c r="F22" s="13">
        <v>6</v>
      </c>
      <c r="G22" s="13">
        <v>2</v>
      </c>
      <c r="H22" s="13">
        <v>3</v>
      </c>
      <c r="I22" s="14">
        <f>D22+E22+F22+G22+H22</f>
        <v>35</v>
      </c>
    </row>
    <row r="23" spans="1:9" s="7" customFormat="1" ht="16.5" customHeight="1" x14ac:dyDescent="0.25">
      <c r="A23" s="38" t="s">
        <v>28</v>
      </c>
      <c r="B23" s="39"/>
      <c r="C23" s="40"/>
      <c r="D23" s="13">
        <v>20</v>
      </c>
      <c r="E23" s="13">
        <v>14</v>
      </c>
      <c r="F23" s="13">
        <v>6</v>
      </c>
      <c r="G23" s="13">
        <v>0</v>
      </c>
      <c r="H23" s="13">
        <v>3</v>
      </c>
      <c r="I23" s="14">
        <f t="shared" si="0"/>
        <v>43</v>
      </c>
    </row>
    <row r="24" spans="1:9" s="7" customFormat="1" ht="15.75" x14ac:dyDescent="0.25">
      <c r="A24" s="24" t="s">
        <v>29</v>
      </c>
      <c r="B24" s="25"/>
      <c r="C24" s="26"/>
      <c r="D24" s="13">
        <v>18</v>
      </c>
      <c r="E24" s="13">
        <v>14</v>
      </c>
      <c r="F24" s="13">
        <v>6</v>
      </c>
      <c r="G24" s="13">
        <v>0</v>
      </c>
      <c r="H24" s="13">
        <v>3</v>
      </c>
      <c r="I24" s="14">
        <f t="shared" si="0"/>
        <v>41</v>
      </c>
    </row>
    <row r="25" spans="1:9" s="7" customFormat="1" ht="15.75" x14ac:dyDescent="0.25">
      <c r="A25" s="24" t="s">
        <v>30</v>
      </c>
      <c r="B25" s="25"/>
      <c r="C25" s="26"/>
      <c r="D25" s="13">
        <v>24</v>
      </c>
      <c r="E25" s="13">
        <v>16</v>
      </c>
      <c r="F25" s="13">
        <v>6</v>
      </c>
      <c r="G25" s="13">
        <v>2</v>
      </c>
      <c r="H25" s="13">
        <v>5</v>
      </c>
      <c r="I25" s="14">
        <f t="shared" si="0"/>
        <v>53</v>
      </c>
    </row>
    <row r="26" spans="1:9" s="7" customFormat="1" ht="15.75" x14ac:dyDescent="0.25">
      <c r="A26" s="24" t="s">
        <v>31</v>
      </c>
      <c r="B26" s="25"/>
      <c r="C26" s="26"/>
      <c r="D26" s="13">
        <v>24</v>
      </c>
      <c r="E26" s="13">
        <v>16</v>
      </c>
      <c r="F26" s="13">
        <v>6</v>
      </c>
      <c r="G26" s="13">
        <v>2</v>
      </c>
      <c r="H26" s="13">
        <v>3</v>
      </c>
      <c r="I26" s="14">
        <f t="shared" si="0"/>
        <v>51</v>
      </c>
    </row>
    <row r="27" spans="1:9" s="7" customFormat="1" ht="15.75" x14ac:dyDescent="0.25">
      <c r="A27" s="24" t="s">
        <v>32</v>
      </c>
      <c r="B27" s="25"/>
      <c r="C27" s="26"/>
      <c r="D27" s="13">
        <v>10</v>
      </c>
      <c r="E27" s="13">
        <v>14</v>
      </c>
      <c r="F27" s="13">
        <v>6</v>
      </c>
      <c r="G27" s="13">
        <v>0</v>
      </c>
      <c r="H27" s="13">
        <v>3</v>
      </c>
      <c r="I27" s="14">
        <f t="shared" si="0"/>
        <v>33</v>
      </c>
    </row>
    <row r="28" spans="1:9" s="7" customFormat="1" ht="15.75" x14ac:dyDescent="0.25">
      <c r="A28" s="24" t="s">
        <v>33</v>
      </c>
      <c r="B28" s="25"/>
      <c r="C28" s="26"/>
      <c r="D28" s="13">
        <v>20</v>
      </c>
      <c r="E28" s="13">
        <v>14</v>
      </c>
      <c r="F28" s="13">
        <v>6</v>
      </c>
      <c r="G28" s="13">
        <v>2</v>
      </c>
      <c r="H28" s="13">
        <v>3</v>
      </c>
      <c r="I28" s="14">
        <f t="shared" si="0"/>
        <v>45</v>
      </c>
    </row>
    <row r="29" spans="1:9" s="7" customFormat="1" ht="15.75" x14ac:dyDescent="0.25">
      <c r="A29" s="24" t="s">
        <v>34</v>
      </c>
      <c r="B29" s="25"/>
      <c r="C29" s="26"/>
      <c r="D29" s="13">
        <v>22</v>
      </c>
      <c r="E29" s="13">
        <v>16</v>
      </c>
      <c r="F29" s="13">
        <v>6</v>
      </c>
      <c r="G29" s="13">
        <v>2</v>
      </c>
      <c r="H29" s="13">
        <v>3</v>
      </c>
      <c r="I29" s="14">
        <f t="shared" si="0"/>
        <v>49</v>
      </c>
    </row>
    <row r="30" spans="1:9" s="7" customFormat="1" ht="15.75" x14ac:dyDescent="0.25">
      <c r="A30" s="24" t="s">
        <v>35</v>
      </c>
      <c r="B30" s="25"/>
      <c r="C30" s="26"/>
      <c r="D30" s="13">
        <v>20</v>
      </c>
      <c r="E30" s="13">
        <v>16</v>
      </c>
      <c r="F30" s="13">
        <v>6</v>
      </c>
      <c r="G30" s="13">
        <v>2</v>
      </c>
      <c r="H30" s="13">
        <v>5</v>
      </c>
      <c r="I30" s="14">
        <f t="shared" si="0"/>
        <v>49</v>
      </c>
    </row>
    <row r="31" spans="1:9" s="7" customFormat="1" ht="15.75" x14ac:dyDescent="0.25">
      <c r="A31" s="24" t="s">
        <v>36</v>
      </c>
      <c r="B31" s="25"/>
      <c r="C31" s="26"/>
      <c r="D31" s="13">
        <v>20</v>
      </c>
      <c r="E31" s="13">
        <v>16</v>
      </c>
      <c r="F31" s="13">
        <v>6</v>
      </c>
      <c r="G31" s="13">
        <v>2</v>
      </c>
      <c r="H31" s="13">
        <v>4</v>
      </c>
      <c r="I31" s="14">
        <f t="shared" si="0"/>
        <v>48</v>
      </c>
    </row>
    <row r="32" spans="1:9" ht="15.75" x14ac:dyDescent="0.25">
      <c r="A32" s="41" t="s">
        <v>37</v>
      </c>
      <c r="B32" s="42"/>
      <c r="C32" s="43"/>
      <c r="D32" s="3">
        <v>14</v>
      </c>
      <c r="E32" s="4">
        <v>14</v>
      </c>
      <c r="F32" s="4">
        <v>6</v>
      </c>
      <c r="G32" s="4">
        <v>0</v>
      </c>
      <c r="H32" s="4">
        <v>3</v>
      </c>
      <c r="I32" s="5">
        <f t="shared" si="0"/>
        <v>37</v>
      </c>
    </row>
  </sheetData>
  <autoFilter ref="A5:I5" xr:uid="{00000000-0009-0000-0000-000003000000}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D32"/>
  <sheetViews>
    <sheetView tabSelected="1" workbookViewId="0">
      <selection activeCell="D13" sqref="D13:D24"/>
    </sheetView>
  </sheetViews>
  <sheetFormatPr defaultRowHeight="15" x14ac:dyDescent="0.25"/>
  <cols>
    <col min="1" max="1" width="9.140625" style="7"/>
    <col min="2" max="2" width="29.140625" style="7" customWidth="1"/>
    <col min="3" max="3" width="18.140625" style="7" customWidth="1"/>
    <col min="4" max="4" width="28" style="7" customWidth="1"/>
    <col min="5" max="16384" width="9.140625" style="7"/>
  </cols>
  <sheetData>
    <row r="1" spans="1:4" ht="63" x14ac:dyDescent="0.25">
      <c r="D1" s="10" t="s">
        <v>76</v>
      </c>
    </row>
    <row r="2" spans="1:4" ht="69" customHeight="1" x14ac:dyDescent="0.3">
      <c r="A2" s="45" t="s">
        <v>75</v>
      </c>
      <c r="B2" s="45"/>
      <c r="C2" s="45"/>
      <c r="D2" s="45"/>
    </row>
    <row r="4" spans="1:4" ht="15" customHeight="1" x14ac:dyDescent="0.25">
      <c r="A4" s="46" t="s">
        <v>74</v>
      </c>
      <c r="B4" s="36" t="s">
        <v>58</v>
      </c>
      <c r="C4" s="36" t="s">
        <v>73</v>
      </c>
      <c r="D4" s="36" t="s">
        <v>69</v>
      </c>
    </row>
    <row r="5" spans="1:4" ht="48" customHeight="1" x14ac:dyDescent="0.25">
      <c r="A5" s="46"/>
      <c r="B5" s="37"/>
      <c r="C5" s="37"/>
      <c r="D5" s="37" t="s">
        <v>69</v>
      </c>
    </row>
    <row r="6" spans="1:4" ht="15.75" customHeight="1" x14ac:dyDescent="0.25">
      <c r="A6" s="8">
        <v>1</v>
      </c>
      <c r="B6" s="6" t="s">
        <v>31</v>
      </c>
      <c r="C6" s="6">
        <v>155</v>
      </c>
      <c r="D6" s="44" t="s">
        <v>70</v>
      </c>
    </row>
    <row r="7" spans="1:4" ht="15.75" customHeight="1" x14ac:dyDescent="0.25">
      <c r="A7" s="8">
        <f>A6+1</f>
        <v>2</v>
      </c>
      <c r="B7" s="6" t="s">
        <v>25</v>
      </c>
      <c r="C7" s="6">
        <v>152</v>
      </c>
      <c r="D7" s="44"/>
    </row>
    <row r="8" spans="1:4" ht="15.75" customHeight="1" x14ac:dyDescent="0.25">
      <c r="A8" s="8">
        <f t="shared" ref="A8:A32" si="0">A7+1</f>
        <v>3</v>
      </c>
      <c r="B8" s="6" t="s">
        <v>24</v>
      </c>
      <c r="C8" s="6">
        <v>151</v>
      </c>
      <c r="D8" s="44"/>
    </row>
    <row r="9" spans="1:4" ht="15.75" customHeight="1" x14ac:dyDescent="0.25">
      <c r="A9" s="8">
        <f t="shared" si="0"/>
        <v>4</v>
      </c>
      <c r="B9" s="6" t="s">
        <v>29</v>
      </c>
      <c r="C9" s="6">
        <v>150</v>
      </c>
      <c r="D9" s="44"/>
    </row>
    <row r="10" spans="1:4" ht="15.75" customHeight="1" x14ac:dyDescent="0.25">
      <c r="A10" s="8">
        <f t="shared" si="0"/>
        <v>5</v>
      </c>
      <c r="B10" s="6" t="s">
        <v>15</v>
      </c>
      <c r="C10" s="6">
        <v>149</v>
      </c>
      <c r="D10" s="44"/>
    </row>
    <row r="11" spans="1:4" ht="15.75" customHeight="1" x14ac:dyDescent="0.25">
      <c r="A11" s="8">
        <f t="shared" si="0"/>
        <v>6</v>
      </c>
      <c r="B11" s="6" t="s">
        <v>67</v>
      </c>
      <c r="C11" s="6">
        <v>147</v>
      </c>
      <c r="D11" s="44"/>
    </row>
    <row r="12" spans="1:4" ht="15.75" customHeight="1" x14ac:dyDescent="0.25">
      <c r="A12" s="8">
        <f t="shared" si="0"/>
        <v>7</v>
      </c>
      <c r="B12" s="6" t="s">
        <v>68</v>
      </c>
      <c r="C12" s="6">
        <v>147</v>
      </c>
      <c r="D12" s="44"/>
    </row>
    <row r="13" spans="1:4" ht="15.75" customHeight="1" x14ac:dyDescent="0.25">
      <c r="A13" s="8">
        <f t="shared" si="0"/>
        <v>8</v>
      </c>
      <c r="B13" s="6" t="s">
        <v>33</v>
      </c>
      <c r="C13" s="6">
        <v>149</v>
      </c>
      <c r="D13" s="47" t="s">
        <v>71</v>
      </c>
    </row>
    <row r="14" spans="1:4" ht="15.75" customHeight="1" x14ac:dyDescent="0.25">
      <c r="A14" s="8">
        <f t="shared" si="0"/>
        <v>9</v>
      </c>
      <c r="B14" s="6" t="s">
        <v>34</v>
      </c>
      <c r="C14" s="6">
        <v>149</v>
      </c>
      <c r="D14" s="48"/>
    </row>
    <row r="15" spans="1:4" ht="15.75" customHeight="1" x14ac:dyDescent="0.25">
      <c r="A15" s="8">
        <f t="shared" si="0"/>
        <v>10</v>
      </c>
      <c r="B15" s="6" t="s">
        <v>35</v>
      </c>
      <c r="C15" s="6">
        <v>147</v>
      </c>
      <c r="D15" s="48"/>
    </row>
    <row r="16" spans="1:4" ht="15.75" customHeight="1" x14ac:dyDescent="0.25">
      <c r="A16" s="8">
        <f t="shared" si="0"/>
        <v>11</v>
      </c>
      <c r="B16" s="6" t="s">
        <v>28</v>
      </c>
      <c r="C16" s="6">
        <v>144</v>
      </c>
      <c r="D16" s="48"/>
    </row>
    <row r="17" spans="1:4" ht="15.75" customHeight="1" x14ac:dyDescent="0.25">
      <c r="A17" s="8">
        <f t="shared" si="0"/>
        <v>12</v>
      </c>
      <c r="B17" s="6" t="s">
        <v>21</v>
      </c>
      <c r="C17" s="6">
        <v>143</v>
      </c>
      <c r="D17" s="48"/>
    </row>
    <row r="18" spans="1:4" ht="15.75" customHeight="1" x14ac:dyDescent="0.25">
      <c r="A18" s="8">
        <f t="shared" si="0"/>
        <v>13</v>
      </c>
      <c r="B18" s="6" t="s">
        <v>30</v>
      </c>
      <c r="C18" s="6">
        <v>143</v>
      </c>
      <c r="D18" s="48"/>
    </row>
    <row r="19" spans="1:4" ht="15.75" customHeight="1" x14ac:dyDescent="0.25">
      <c r="A19" s="8">
        <f t="shared" si="0"/>
        <v>14</v>
      </c>
      <c r="B19" s="6" t="s">
        <v>18</v>
      </c>
      <c r="C19" s="6">
        <v>142</v>
      </c>
      <c r="D19" s="48"/>
    </row>
    <row r="20" spans="1:4" ht="15.75" customHeight="1" x14ac:dyDescent="0.25">
      <c r="A20" s="8">
        <f t="shared" si="0"/>
        <v>15</v>
      </c>
      <c r="B20" s="6" t="s">
        <v>20</v>
      </c>
      <c r="C20" s="6">
        <v>140</v>
      </c>
      <c r="D20" s="48"/>
    </row>
    <row r="21" spans="1:4" ht="18" customHeight="1" x14ac:dyDescent="0.25">
      <c r="A21" s="8">
        <f t="shared" si="0"/>
        <v>16</v>
      </c>
      <c r="B21" s="11" t="s">
        <v>17</v>
      </c>
      <c r="C21" s="9">
        <v>139</v>
      </c>
      <c r="D21" s="48"/>
    </row>
    <row r="22" spans="1:4" ht="15.75" customHeight="1" x14ac:dyDescent="0.25">
      <c r="A22" s="8">
        <f t="shared" si="0"/>
        <v>17</v>
      </c>
      <c r="B22" s="6" t="s">
        <v>23</v>
      </c>
      <c r="C22" s="6">
        <v>138</v>
      </c>
      <c r="D22" s="48"/>
    </row>
    <row r="23" spans="1:4" ht="15.75" customHeight="1" x14ac:dyDescent="0.25">
      <c r="A23" s="8">
        <f t="shared" si="0"/>
        <v>18</v>
      </c>
      <c r="B23" s="6" t="s">
        <v>27</v>
      </c>
      <c r="C23" s="6">
        <v>134</v>
      </c>
      <c r="D23" s="48"/>
    </row>
    <row r="24" spans="1:4" ht="15.75" customHeight="1" x14ac:dyDescent="0.25">
      <c r="A24" s="8">
        <f t="shared" si="0"/>
        <v>19</v>
      </c>
      <c r="B24" s="6" t="s">
        <v>26</v>
      </c>
      <c r="C24" s="6">
        <v>130</v>
      </c>
      <c r="D24" s="49"/>
    </row>
    <row r="25" spans="1:4" ht="15.75" x14ac:dyDescent="0.25">
      <c r="A25" s="8">
        <f t="shared" si="0"/>
        <v>20</v>
      </c>
      <c r="B25" s="6" t="s">
        <v>37</v>
      </c>
      <c r="C25" s="6">
        <v>127</v>
      </c>
      <c r="D25" s="44" t="s">
        <v>72</v>
      </c>
    </row>
    <row r="26" spans="1:4" ht="15.75" x14ac:dyDescent="0.25">
      <c r="A26" s="8">
        <f t="shared" si="0"/>
        <v>21</v>
      </c>
      <c r="B26" s="6" t="s">
        <v>14</v>
      </c>
      <c r="C26" s="6">
        <v>122</v>
      </c>
      <c r="D26" s="44"/>
    </row>
    <row r="27" spans="1:4" ht="15.75" x14ac:dyDescent="0.25">
      <c r="A27" s="8">
        <f t="shared" si="0"/>
        <v>22</v>
      </c>
      <c r="B27" s="6" t="s">
        <v>36</v>
      </c>
      <c r="C27" s="6">
        <v>122</v>
      </c>
      <c r="D27" s="44"/>
    </row>
    <row r="28" spans="1:4" ht="15.75" x14ac:dyDescent="0.25">
      <c r="A28" s="8">
        <f t="shared" si="0"/>
        <v>23</v>
      </c>
      <c r="B28" s="6" t="s">
        <v>16</v>
      </c>
      <c r="C28" s="6">
        <v>121</v>
      </c>
      <c r="D28" s="44"/>
    </row>
    <row r="29" spans="1:4" ht="15.75" x14ac:dyDescent="0.25">
      <c r="A29" s="8">
        <f t="shared" si="0"/>
        <v>24</v>
      </c>
      <c r="B29" s="6" t="s">
        <v>66</v>
      </c>
      <c r="C29" s="6">
        <v>118</v>
      </c>
      <c r="D29" s="44"/>
    </row>
    <row r="30" spans="1:4" ht="15.75" x14ac:dyDescent="0.25">
      <c r="A30" s="8">
        <f t="shared" si="0"/>
        <v>25</v>
      </c>
      <c r="B30" s="6" t="s">
        <v>19</v>
      </c>
      <c r="C30" s="6">
        <v>116</v>
      </c>
      <c r="D30" s="44"/>
    </row>
    <row r="31" spans="1:4" ht="15.75" x14ac:dyDescent="0.25">
      <c r="A31" s="8">
        <f t="shared" si="0"/>
        <v>26</v>
      </c>
      <c r="B31" s="6" t="s">
        <v>22</v>
      </c>
      <c r="C31" s="6">
        <v>112</v>
      </c>
      <c r="D31" s="44"/>
    </row>
    <row r="32" spans="1:4" ht="15.75" x14ac:dyDescent="0.25">
      <c r="A32" s="8">
        <f t="shared" si="0"/>
        <v>27</v>
      </c>
      <c r="B32" s="6" t="s">
        <v>32</v>
      </c>
      <c r="C32" s="6">
        <v>110</v>
      </c>
      <c r="D32" s="44"/>
    </row>
  </sheetData>
  <mergeCells count="8">
    <mergeCell ref="D25:D32"/>
    <mergeCell ref="D4:D5"/>
    <mergeCell ref="A2:D2"/>
    <mergeCell ref="A4:A5"/>
    <mergeCell ref="B4:B5"/>
    <mergeCell ref="C4:C5"/>
    <mergeCell ref="D6:D12"/>
    <mergeCell ref="D13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№1</vt:lpstr>
      <vt:lpstr>№2</vt:lpstr>
      <vt:lpstr>№3</vt:lpstr>
      <vt:lpstr>рейтинг открытости бюджетных да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'рейтинг открытости бюджетных 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2019-04-29T07:08:48Z</dcterms:modified>
</cp:coreProperties>
</file>